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192.168.254.249\Kouhou\◎ACTWEBサイト\01_WEB用素材\12_R8（2026）\支援デザイン係\TOKYO CITY CANVAS助成\第１期\"/>
    </mc:Choice>
  </mc:AlternateContent>
  <xr:revisionPtr revIDLastSave="0" documentId="13_ncr:1_{0A157097-3EBD-40E3-9C12-A1F28C25B6A7}" xr6:coauthVersionLast="47" xr6:coauthVersionMax="47" xr10:uidLastSave="{00000000-0000-0000-0000-000000000000}"/>
  <bookViews>
    <workbookView xWindow="-120" yWindow="-120" windowWidth="29040" windowHeight="15720" xr2:uid="{4C62D458-47FA-44DE-B4FB-EC9C6C64BD0A}"/>
  </bookViews>
  <sheets>
    <sheet name="事業予算書" sheetId="6" r:id="rId1"/>
    <sheet name="アート・デザイン制作費" sheetId="7" r:id="rId2"/>
  </sheets>
  <definedNames>
    <definedName name="_xlnm._FilterDatabase" localSheetId="0" hidden="1">事業予算書!$B$4:$J$35</definedName>
    <definedName name="_xlnm.Print_Area" localSheetId="1">アート・デザイン制作費!$A$1:$I$31</definedName>
    <definedName name="_xlnm.Print_Area" localSheetId="0">事業予算書!$A$1:$J$39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6" l="1"/>
  <c r="I20" i="6"/>
  <c r="G20" i="6" s="1"/>
  <c r="G21" i="6" s="1"/>
  <c r="F23" i="7"/>
  <c r="H22" i="7" l="1"/>
  <c r="H21" i="7"/>
  <c r="H20" i="7"/>
  <c r="H19" i="7"/>
  <c r="H23" i="7" s="1"/>
  <c r="H18" i="7"/>
  <c r="H17" i="7"/>
  <c r="H16" i="7"/>
  <c r="H15" i="7"/>
  <c r="H14" i="7"/>
  <c r="H13" i="7"/>
  <c r="H12" i="7"/>
  <c r="H11" i="7"/>
  <c r="H10" i="7"/>
  <c r="G36" i="6"/>
  <c r="I35" i="6"/>
  <c r="I34" i="6"/>
  <c r="I33" i="6"/>
  <c r="I32" i="6"/>
  <c r="I31" i="6"/>
  <c r="I28" i="6"/>
  <c r="I27" i="6"/>
  <c r="I26" i="6"/>
  <c r="I25" i="6"/>
  <c r="I24" i="6"/>
  <c r="I23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29" i="6" l="1"/>
  <c r="I21" i="6"/>
  <c r="I36" i="6"/>
  <c r="G37" i="6"/>
  <c r="I37" i="6" l="1"/>
</calcChain>
</file>

<file path=xl/sharedStrings.xml><?xml version="1.0" encoding="utf-8"?>
<sst xmlns="http://schemas.openxmlformats.org/spreadsheetml/2006/main" count="60" uniqueCount="50">
  <si>
    <t>（円）</t>
    <rPh sb="1" eb="2">
      <t>エン</t>
    </rPh>
    <phoneticPr fontId="3"/>
  </si>
  <si>
    <t>内訳</t>
    <rPh sb="0" eb="2">
      <t>ウチワケ</t>
    </rPh>
    <phoneticPr fontId="3"/>
  </si>
  <si>
    <t>単価</t>
    <rPh sb="0" eb="2">
      <t>タンカ</t>
    </rPh>
    <phoneticPr fontId="3"/>
  </si>
  <si>
    <t>数量</t>
    <rPh sb="0" eb="2">
      <t>スウリョウ</t>
    </rPh>
    <phoneticPr fontId="3"/>
  </si>
  <si>
    <t>（円）</t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</si>
  <si>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</si>
  <si>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</si>
  <si>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申請事業名：</t>
    <rPh sb="0" eb="2">
      <t>シンセイ</t>
    </rPh>
    <rPh sb="2" eb="4">
      <t>ジギョウ</t>
    </rPh>
    <rPh sb="4" eb="5">
      <t>メイ</t>
    </rPh>
    <phoneticPr fontId="3"/>
  </si>
  <si>
    <t>申請団体名：</t>
    <rPh sb="0" eb="2">
      <t>シンセイ</t>
    </rPh>
    <rPh sb="2" eb="4">
      <t>ダンタイ</t>
    </rPh>
    <rPh sb="4" eb="5">
      <t>メイ</t>
    </rPh>
    <phoneticPr fontId="3"/>
  </si>
  <si>
    <t>対象費目</t>
    <rPh sb="0" eb="4">
      <t>タイショウヒモク</t>
    </rPh>
    <phoneticPr fontId="2"/>
  </si>
  <si>
    <t>（円)　</t>
    <rPh sb="1" eb="2">
      <t>エン</t>
    </rPh>
    <phoneticPr fontId="2"/>
  </si>
  <si>
    <t>合計（税込）</t>
    <rPh sb="0" eb="2">
      <t>ゴウケイ</t>
    </rPh>
    <rPh sb="3" eb="5">
      <t>ゼイコ</t>
    </rPh>
    <phoneticPr fontId="2"/>
  </si>
  <si>
    <t>合計（税抜）</t>
    <rPh sb="0" eb="2">
      <t>ゴウケイ</t>
    </rPh>
    <rPh sb="3" eb="5">
      <t>ゼイヌ</t>
    </rPh>
    <phoneticPr fontId="2"/>
  </si>
  <si>
    <t>助成対象経費合計（D）　　（A + B + C）</t>
    <rPh sb="0" eb="2">
      <t>ジョセイ</t>
    </rPh>
    <rPh sb="2" eb="4">
      <t>タイショウ</t>
    </rPh>
    <rPh sb="4" eb="6">
      <t>ケイヒ</t>
    </rPh>
    <rPh sb="6" eb="8">
      <t>ゴウケイ</t>
    </rPh>
    <phoneticPr fontId="2"/>
  </si>
  <si>
    <t>　　アート・デザイン制作費合計</t>
    <rPh sb="10" eb="13">
      <t>セイサクヒ</t>
    </rPh>
    <rPh sb="13" eb="15">
      <t>ゴウケイ</t>
    </rPh>
    <phoneticPr fontId="3"/>
  </si>
  <si>
    <t>アート・デザイン制作費　 : 　アーティスト・デザイナー等制作委託費（フィー）、
　　　　　　　　　　　　　　クリエーション部分企画・プラン料、　他</t>
    <rPh sb="8" eb="11">
      <t>セイサクヒ</t>
    </rPh>
    <phoneticPr fontId="2"/>
  </si>
  <si>
    <t>税込</t>
    <rPh sb="0" eb="2">
      <t>ゼイコ</t>
    </rPh>
    <phoneticPr fontId="2"/>
  </si>
  <si>
    <t>税抜</t>
    <rPh sb="0" eb="2">
      <t>ゼイヌ</t>
    </rPh>
    <phoneticPr fontId="2"/>
  </si>
  <si>
    <r>
      <t xml:space="preserve">　　アート・デザイン制作費申請額
</t>
    </r>
    <r>
      <rPr>
        <sz val="10"/>
        <rFont val="游ゴシック"/>
        <family val="3"/>
        <charset val="128"/>
      </rPr>
      <t>　　　　合計額のうち申請上限額300万円以内の金額（税抜）</t>
    </r>
    <rPh sb="10" eb="13">
      <t>セイサクヒ</t>
    </rPh>
    <rPh sb="13" eb="16">
      <t>シンセイガク</t>
    </rPh>
    <rPh sb="21" eb="24">
      <t>ゴウケイガク</t>
    </rPh>
    <rPh sb="27" eb="29">
      <t>シンセイ</t>
    </rPh>
    <rPh sb="29" eb="31">
      <t>ジョウゲン</t>
    </rPh>
    <rPh sb="31" eb="32">
      <t>ガク</t>
    </rPh>
    <rPh sb="36" eb="37">
      <t>エン</t>
    </rPh>
    <rPh sb="37" eb="39">
      <t>イナイ</t>
    </rPh>
    <rPh sb="40" eb="42">
      <t>キンガク</t>
    </rPh>
    <rPh sb="43" eb="45">
      <t>ゼイヌ</t>
    </rPh>
    <phoneticPr fontId="3"/>
  </si>
  <si>
    <r>
      <t xml:space="preserve">　　アート・デザイン制作費【超過分】
</t>
    </r>
    <r>
      <rPr>
        <sz val="10"/>
        <rFont val="游ゴシック"/>
        <family val="3"/>
        <charset val="128"/>
      </rPr>
      <t>　　　　合計額のうち申請上限額300万円超過分（税抜）</t>
    </r>
    <rPh sb="10" eb="13">
      <t>セイサクヒ</t>
    </rPh>
    <rPh sb="14" eb="17">
      <t>チョウカブン</t>
    </rPh>
    <rPh sb="23" eb="26">
      <t>ゴウケイガク</t>
    </rPh>
    <rPh sb="29" eb="31">
      <t>シンセイ</t>
    </rPh>
    <rPh sb="31" eb="33">
      <t>ジョウゲン</t>
    </rPh>
    <rPh sb="33" eb="34">
      <t>ガク</t>
    </rPh>
    <rPh sb="37" eb="39">
      <t>マンエン</t>
    </rPh>
    <rPh sb="39" eb="41">
      <t>チョウカ</t>
    </rPh>
    <rPh sb="41" eb="42">
      <t>ブン</t>
    </rPh>
    <phoneticPr fontId="3"/>
  </si>
  <si>
    <t>小　計　C</t>
    <phoneticPr fontId="2"/>
  </si>
  <si>
    <t>小　計　B</t>
    <phoneticPr fontId="2"/>
  </si>
  <si>
    <t>税率</t>
    <phoneticPr fontId="2"/>
  </si>
  <si>
    <t>　１）作品制作・設置に係る費用</t>
    <rPh sb="3" eb="5">
      <t>サクヒン</t>
    </rPh>
    <rPh sb="5" eb="7">
      <t>セイサク</t>
    </rPh>
    <rPh sb="8" eb="10">
      <t>セッチ</t>
    </rPh>
    <rPh sb="11" eb="12">
      <t>カカワ</t>
    </rPh>
    <rPh sb="13" eb="15">
      <t>ヒヨウ</t>
    </rPh>
    <phoneticPr fontId="2"/>
  </si>
  <si>
    <t>　2）審査会や公募など作品選定など制作プロセスにかかわる費用</t>
    <rPh sb="3" eb="6">
      <t>シンサカイ</t>
    </rPh>
    <rPh sb="7" eb="9">
      <t>コウボ</t>
    </rPh>
    <rPh sb="11" eb="13">
      <t>サクヒン</t>
    </rPh>
    <rPh sb="13" eb="15">
      <t>センテイ</t>
    </rPh>
    <rPh sb="17" eb="19">
      <t>セイサク</t>
    </rPh>
    <rPh sb="28" eb="30">
      <t>ヒヨウ</t>
    </rPh>
    <phoneticPr fontId="2"/>
  </si>
  <si>
    <t>　3）広報・その他</t>
    <rPh sb="3" eb="5">
      <t>コウホウ</t>
    </rPh>
    <rPh sb="8" eb="9">
      <t>タ</t>
    </rPh>
    <phoneticPr fontId="2"/>
  </si>
  <si>
    <t>（F）</t>
    <phoneticPr fontId="2"/>
  </si>
  <si>
    <t>うち助成申請額（D の1/2以内、1,000万円以内）（税抜）</t>
    <rPh sb="2" eb="4">
      <t>ジョセイ</t>
    </rPh>
    <rPh sb="4" eb="7">
      <t>シンセイガク</t>
    </rPh>
    <rPh sb="28" eb="30">
      <t>ゼイヌ</t>
    </rPh>
    <phoneticPr fontId="2"/>
  </si>
  <si>
    <t>6謝金 　</t>
    <rPh sb="1" eb="3">
      <t>シャキン</t>
    </rPh>
    <phoneticPr fontId="2"/>
  </si>
  <si>
    <r>
      <t xml:space="preserve">内容  ※対象経費の内容を
</t>
    </r>
    <r>
      <rPr>
        <b/>
        <u/>
        <sz val="11"/>
        <rFont val="游ゴシック"/>
        <family val="3"/>
        <charset val="128"/>
      </rPr>
      <t>具体的</t>
    </r>
    <r>
      <rPr>
        <sz val="11"/>
        <rFont val="游ゴシック"/>
        <family val="3"/>
        <charset val="128"/>
      </rPr>
      <t>に記載ください</t>
    </r>
    <rPh sb="0" eb="2">
      <t>ナイヨウ</t>
    </rPh>
    <rPh sb="5" eb="9">
      <t>タイショウケイヒ</t>
    </rPh>
    <rPh sb="10" eb="12">
      <t>ナイヨウ</t>
    </rPh>
    <rPh sb="14" eb="17">
      <t>グタイテキ</t>
    </rPh>
    <rPh sb="18" eb="20">
      <t>キサイ</t>
    </rPh>
    <phoneticPr fontId="2"/>
  </si>
  <si>
    <t>小　計　A</t>
    <phoneticPr fontId="2"/>
  </si>
  <si>
    <t>（G）</t>
    <phoneticPr fontId="2"/>
  </si>
  <si>
    <t>※小数点以下切捨て</t>
    <phoneticPr fontId="2"/>
  </si>
  <si>
    <t>＊）公認会計士謝金  (必須)</t>
    <rPh sb="2" eb="4">
      <t>コウニン</t>
    </rPh>
    <rPh sb="4" eb="7">
      <t>カイケイシ</t>
    </rPh>
    <rPh sb="7" eb="9">
      <t>シャキン</t>
    </rPh>
    <rPh sb="12" eb="14">
      <t>ヒッス</t>
    </rPh>
    <phoneticPr fontId="2"/>
  </si>
  <si>
    <t>1制作料</t>
    <rPh sb="1" eb="3">
      <t>セイサク</t>
    </rPh>
    <rPh sb="3" eb="4">
      <t>リョウ</t>
    </rPh>
    <phoneticPr fontId="2"/>
  </si>
  <si>
    <t>2施工料</t>
    <rPh sb="1" eb="3">
      <t>セコウ</t>
    </rPh>
    <rPh sb="3" eb="4">
      <t>リョウ</t>
    </rPh>
    <phoneticPr fontId="2"/>
  </si>
  <si>
    <t>3運搬料</t>
    <rPh sb="1" eb="3">
      <t>ウンパン</t>
    </rPh>
    <rPh sb="3" eb="4">
      <t>リョウ</t>
    </rPh>
    <phoneticPr fontId="2"/>
  </si>
  <si>
    <t>4文芸料</t>
    <rPh sb="1" eb="3">
      <t>ブンゲイ</t>
    </rPh>
    <rPh sb="3" eb="4">
      <t>リョウ</t>
    </rPh>
    <phoneticPr fontId="2"/>
  </si>
  <si>
    <t>5会場料</t>
    <rPh sb="1" eb="3">
      <t>カイジョウ</t>
    </rPh>
    <rPh sb="3" eb="4">
      <t>リョウ</t>
    </rPh>
    <phoneticPr fontId="2"/>
  </si>
  <si>
    <t>7旅行料</t>
    <rPh sb="1" eb="4">
      <t>リョコウリョウ</t>
    </rPh>
    <phoneticPr fontId="2"/>
  </si>
  <si>
    <t>8通信料</t>
    <rPh sb="1" eb="4">
      <t>ツウシンリョウ</t>
    </rPh>
    <phoneticPr fontId="2"/>
  </si>
  <si>
    <t>9宣伝料</t>
    <rPh sb="1" eb="3">
      <t>センデン</t>
    </rPh>
    <rPh sb="3" eb="4">
      <t>リョウ</t>
    </rPh>
    <phoneticPr fontId="2"/>
  </si>
  <si>
    <t>10印刷料</t>
    <rPh sb="2" eb="4">
      <t>インサツ</t>
    </rPh>
    <rPh sb="4" eb="5">
      <t>リョウ</t>
    </rPh>
    <phoneticPr fontId="2"/>
  </si>
  <si>
    <t>11記録料</t>
    <rPh sb="2" eb="4">
      <t>キロク</t>
    </rPh>
    <rPh sb="4" eb="5">
      <t>リョウ</t>
    </rPh>
    <phoneticPr fontId="2"/>
  </si>
  <si>
    <t>細目</t>
    <rPh sb="0" eb="2">
      <t>サイモク</t>
    </rPh>
    <phoneticPr fontId="2"/>
  </si>
  <si>
    <r>
      <rPr>
        <b/>
        <sz val="14"/>
        <rFont val="游ゴシック"/>
        <family val="3"/>
        <charset val="128"/>
        <scheme val="minor"/>
      </rPr>
      <t>TOKYO CITY CANVAS 助成　2026年度  第1期　事業予算書</t>
    </r>
    <r>
      <rPr>
        <b/>
        <sz val="11"/>
        <rFont val="游ゴシック"/>
        <family val="3"/>
        <charset val="128"/>
        <scheme val="minor"/>
      </rPr>
      <t>（助成対象経費部分）</t>
    </r>
    <rPh sb="18" eb="20">
      <t>ジョセイ</t>
    </rPh>
    <rPh sb="26" eb="27">
      <t>ド</t>
    </rPh>
    <rPh sb="29" eb="30">
      <t>ダイ</t>
    </rPh>
    <rPh sb="31" eb="32">
      <t>キ</t>
    </rPh>
    <rPh sb="33" eb="35">
      <t>ジギョウ</t>
    </rPh>
    <rPh sb="35" eb="37">
      <t>ヨサン</t>
    </rPh>
    <rPh sb="37" eb="38">
      <t>ショ</t>
    </rPh>
    <rPh sb="39" eb="41">
      <t>ジョセイ</t>
    </rPh>
    <rPh sb="41" eb="43">
      <t>タイショウ</t>
    </rPh>
    <rPh sb="43" eb="45">
      <t>ケイヒ</t>
    </rPh>
    <rPh sb="45" eb="47">
      <t>ブブン</t>
    </rPh>
    <phoneticPr fontId="3"/>
  </si>
  <si>
    <t>製作・施工費</t>
    <rPh sb="0" eb="2">
      <t>セイサク</t>
    </rPh>
    <rPh sb="3" eb="6">
      <t>セコウヒ</t>
    </rPh>
    <phoneticPr fontId="2"/>
  </si>
  <si>
    <t xml:space="preserve">           （E）</t>
    <phoneticPr fontId="2"/>
  </si>
  <si>
    <t>＊）ｱｰﾄ・ﾃﾞｻﾞｲﾝ制作費 超過分  ※ (G)の金額（自動入力）</t>
    <phoneticPr fontId="2"/>
  </si>
  <si>
    <t>TOKYO CITY CANVAS 助成　2026年度 第1期  アート・デザイン制作費予算書</t>
    <rPh sb="18" eb="20">
      <t>ジョセイ</t>
    </rPh>
    <rPh sb="25" eb="27">
      <t>ネンド</t>
    </rPh>
    <rPh sb="28" eb="29">
      <t>ダイ</t>
    </rPh>
    <rPh sb="30" eb="31">
      <t>キ</t>
    </rPh>
    <rPh sb="41" eb="44">
      <t>セイサクヒ</t>
    </rPh>
    <rPh sb="44" eb="46">
      <t>ヨサン</t>
    </rPh>
    <rPh sb="46" eb="47">
      <t>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</si>
</sst>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4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游ゴシック"/>
      <family val="3"/>
      <charset val="128"/>
    </font>
    <font>
      <sz val="10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9"/>
      <name val="游ゴシック"/>
      <family val="3"/>
      <charset val="128"/>
    </font>
    <font>
      <sz val="11"/>
      <name val="游ゴシック"/>
      <family val="3"/>
      <charset val="128"/>
    </font>
    <font>
      <sz val="12"/>
      <name val="游ゴシック"/>
      <family val="3"/>
      <charset val="128"/>
    </font>
    <font>
      <b/>
      <sz val="12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b/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8"/>
      <color rgb="FFFF0000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9"/>
      <color theme="0"/>
      <name val="游ゴシック"/>
      <family val="3"/>
      <charset val="128"/>
      <scheme val="minor"/>
    </font>
    <font>
      <sz val="8"/>
      <color theme="0"/>
      <name val="游ゴシック"/>
      <family val="3"/>
      <charset val="128"/>
      <scheme val="minor"/>
    </font>
    <font>
      <sz val="10"/>
      <color theme="0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4"/>
      <name val="游ゴシック"/>
      <family val="3"/>
      <charset val="128"/>
    </font>
    <font>
      <b/>
      <sz val="14"/>
      <name val="ＭＳ Ｐゴシック"/>
      <family val="3"/>
      <charset val="128"/>
    </font>
    <font>
      <sz val="14"/>
      <name val="游ゴシック"/>
      <family val="3"/>
      <charset val="128"/>
    </font>
    <font>
      <b/>
      <u/>
      <sz val="11"/>
      <name val="游ゴシック"/>
      <family val="3"/>
      <charset val="128"/>
    </font>
    <font>
      <b/>
      <sz val="13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</font>
    <font>
      <sz val="10"/>
      <color theme="0"/>
      <name val="游ゴシック"/>
      <family val="3"/>
      <charset val="128"/>
    </font>
    <font>
      <sz val="14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hair">
        <color indexed="64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auto="1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hair">
        <color auto="1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auto="1"/>
      </right>
      <top style="hair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auto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88">
    <xf numFmtId="0" fontId="0" fillId="0" borderId="0" xfId="0">
      <alignment vertical="center"/>
    </xf>
    <xf numFmtId="38" fontId="4" fillId="0" borderId="0" xfId="1" applyFont="1">
      <alignment vertical="center"/>
    </xf>
    <xf numFmtId="38" fontId="5" fillId="0" borderId="0" xfId="1" applyFont="1">
      <alignment vertical="center"/>
    </xf>
    <xf numFmtId="38" fontId="4" fillId="0" borderId="0" xfId="1" applyFont="1" applyAlignment="1">
      <alignment horizontal="center" vertical="center"/>
    </xf>
    <xf numFmtId="38" fontId="4" fillId="0" borderId="0" xfId="1" applyFont="1" applyFill="1">
      <alignment vertical="center"/>
    </xf>
    <xf numFmtId="38" fontId="4" fillId="0" borderId="0" xfId="1" applyFont="1" applyBorder="1">
      <alignment vertical="center"/>
    </xf>
    <xf numFmtId="38" fontId="6" fillId="0" borderId="0" xfId="1" applyFont="1">
      <alignment vertical="center"/>
    </xf>
    <xf numFmtId="38" fontId="6" fillId="0" borderId="0" xfId="1" applyFont="1" applyBorder="1">
      <alignment vertical="center"/>
    </xf>
    <xf numFmtId="38" fontId="7" fillId="0" borderId="0" xfId="1" applyFont="1" applyBorder="1" applyAlignment="1">
      <alignment vertical="center"/>
    </xf>
    <xf numFmtId="0" fontId="1" fillId="0" borderId="0" xfId="2">
      <alignment vertical="center"/>
    </xf>
    <xf numFmtId="38" fontId="8" fillId="0" borderId="0" xfId="1" applyFont="1" applyAlignment="1">
      <alignment horizontal="left" vertical="center" wrapText="1"/>
    </xf>
    <xf numFmtId="38" fontId="9" fillId="0" borderId="0" xfId="1" applyFont="1">
      <alignment vertical="center"/>
    </xf>
    <xf numFmtId="38" fontId="10" fillId="0" borderId="0" xfId="1" applyFont="1" applyBorder="1" applyAlignment="1">
      <alignment horizontal="left" vertical="center"/>
    </xf>
    <xf numFmtId="38" fontId="13" fillId="0" borderId="0" xfId="1" applyFont="1" applyAlignment="1">
      <alignment horizontal="center" vertical="center"/>
    </xf>
    <xf numFmtId="38" fontId="13" fillId="0" borderId="0" xfId="1" applyFont="1">
      <alignment vertical="center"/>
    </xf>
    <xf numFmtId="38" fontId="13" fillId="0" borderId="0" xfId="1" applyFont="1" applyAlignment="1">
      <alignment vertical="center"/>
    </xf>
    <xf numFmtId="38" fontId="13" fillId="0" borderId="0" xfId="1" applyFont="1" applyAlignment="1">
      <alignment horizontal="right" vertical="center"/>
    </xf>
    <xf numFmtId="38" fontId="15" fillId="0" borderId="0" xfId="1" applyFont="1" applyAlignment="1">
      <alignment horizontal="left" vertical="center"/>
    </xf>
    <xf numFmtId="0" fontId="13" fillId="0" borderId="12" xfId="2" applyFont="1" applyBorder="1" applyAlignment="1">
      <alignment horizontal="right"/>
    </xf>
    <xf numFmtId="0" fontId="17" fillId="0" borderId="0" xfId="0" applyFont="1" applyAlignment="1">
      <alignment vertical="center" wrapText="1"/>
    </xf>
    <xf numFmtId="38" fontId="15" fillId="0" borderId="12" xfId="1" applyFont="1" applyBorder="1" applyAlignment="1">
      <alignment vertical="center" wrapText="1"/>
    </xf>
    <xf numFmtId="38" fontId="13" fillId="0" borderId="0" xfId="1" applyFont="1" applyAlignment="1">
      <alignment horizontal="left" vertical="center"/>
    </xf>
    <xf numFmtId="38" fontId="13" fillId="0" borderId="0" xfId="1" applyFont="1" applyAlignment="1">
      <alignment horizontal="left" vertical="center" wrapText="1"/>
    </xf>
    <xf numFmtId="0" fontId="18" fillId="0" borderId="0" xfId="0" applyFont="1">
      <alignment vertical="center"/>
    </xf>
    <xf numFmtId="38" fontId="11" fillId="0" borderId="0" xfId="1" applyFont="1" applyAlignment="1">
      <alignment horizontal="right"/>
    </xf>
    <xf numFmtId="38" fontId="19" fillId="0" borderId="0" xfId="1" applyFont="1">
      <alignment vertical="center"/>
    </xf>
    <xf numFmtId="0" fontId="20" fillId="0" borderId="0" xfId="2" applyFont="1">
      <alignment vertical="center"/>
    </xf>
    <xf numFmtId="38" fontId="21" fillId="0" borderId="0" xfId="1" applyFont="1">
      <alignment vertical="center"/>
    </xf>
    <xf numFmtId="0" fontId="23" fillId="0" borderId="0" xfId="0" applyFont="1">
      <alignment vertical="center"/>
    </xf>
    <xf numFmtId="38" fontId="21" fillId="0" borderId="0" xfId="1" applyFont="1" applyAlignment="1">
      <alignment horizontal="center" vertical="center"/>
    </xf>
    <xf numFmtId="0" fontId="23" fillId="0" borderId="14" xfId="0" applyFont="1" applyBorder="1" applyAlignment="1">
      <alignment horizontal="left" vertical="center"/>
    </xf>
    <xf numFmtId="38" fontId="21" fillId="0" borderId="0" xfId="1" applyFont="1" applyBorder="1">
      <alignment vertical="center"/>
    </xf>
    <xf numFmtId="38" fontId="21" fillId="0" borderId="9" xfId="1" applyFont="1" applyBorder="1" applyAlignment="1">
      <alignment horizontal="center" vertical="center"/>
    </xf>
    <xf numFmtId="0" fontId="21" fillId="0" borderId="36" xfId="2" applyFont="1" applyBorder="1" applyAlignment="1">
      <alignment horizontal="center" vertical="center"/>
    </xf>
    <xf numFmtId="38" fontId="21" fillId="0" borderId="37" xfId="1" applyFont="1" applyBorder="1" applyAlignment="1">
      <alignment horizontal="center" vertical="center"/>
    </xf>
    <xf numFmtId="0" fontId="21" fillId="0" borderId="39" xfId="2" applyFont="1" applyBorder="1" applyAlignment="1">
      <alignment horizontal="center" vertical="center"/>
    </xf>
    <xf numFmtId="38" fontId="21" fillId="0" borderId="24" xfId="1" applyFont="1" applyBorder="1" applyAlignment="1">
      <alignment horizontal="center" vertical="center"/>
    </xf>
    <xf numFmtId="0" fontId="21" fillId="0" borderId="9" xfId="2" applyFont="1" applyBorder="1">
      <alignment vertical="center"/>
    </xf>
    <xf numFmtId="0" fontId="21" fillId="0" borderId="5" xfId="2" applyFont="1" applyBorder="1" applyAlignment="1">
      <alignment horizontal="center" vertical="center"/>
    </xf>
    <xf numFmtId="38" fontId="21" fillId="0" borderId="15" xfId="1" applyFont="1" applyBorder="1" applyAlignment="1">
      <alignment horizontal="center" vertical="center"/>
    </xf>
    <xf numFmtId="38" fontId="21" fillId="0" borderId="11" xfId="1" applyFont="1" applyBorder="1" applyAlignment="1">
      <alignment horizontal="center" vertical="center"/>
    </xf>
    <xf numFmtId="38" fontId="26" fillId="0" borderId="0" xfId="1" applyFont="1" applyAlignment="1">
      <alignment horizontal="left" vertical="center"/>
    </xf>
    <xf numFmtId="38" fontId="21" fillId="0" borderId="1" xfId="1" applyFont="1" applyBorder="1">
      <alignment vertical="center"/>
    </xf>
    <xf numFmtId="38" fontId="27" fillId="0" borderId="0" xfId="1" applyFont="1">
      <alignment vertical="center"/>
    </xf>
    <xf numFmtId="38" fontId="22" fillId="0" borderId="0" xfId="1" applyFont="1" applyBorder="1" applyAlignment="1">
      <alignment vertical="center"/>
    </xf>
    <xf numFmtId="38" fontId="15" fillId="0" borderId="0" xfId="1" applyFont="1" applyBorder="1" applyAlignment="1">
      <alignment horizontal="left" vertical="center"/>
    </xf>
    <xf numFmtId="38" fontId="15" fillId="0" borderId="14" xfId="1" applyFont="1" applyBorder="1" applyAlignment="1">
      <alignment horizontal="left" vertical="center"/>
    </xf>
    <xf numFmtId="38" fontId="27" fillId="0" borderId="0" xfId="1" applyFont="1" applyBorder="1" applyAlignment="1">
      <alignment horizontal="center"/>
    </xf>
    <xf numFmtId="38" fontId="27" fillId="0" borderId="6" xfId="1" applyFont="1" applyBorder="1" applyAlignment="1">
      <alignment horizontal="center"/>
    </xf>
    <xf numFmtId="38" fontId="21" fillId="0" borderId="0" xfId="1" applyFont="1" applyAlignment="1">
      <alignment horizontal="right"/>
    </xf>
    <xf numFmtId="38" fontId="13" fillId="0" borderId="0" xfId="1" applyFont="1" applyBorder="1">
      <alignment vertical="center"/>
    </xf>
    <xf numFmtId="38" fontId="21" fillId="0" borderId="52" xfId="1" applyFont="1" applyBorder="1" applyAlignment="1">
      <alignment horizontal="center" vertical="center"/>
    </xf>
    <xf numFmtId="38" fontId="27" fillId="0" borderId="14" xfId="1" applyFont="1" applyBorder="1" applyAlignment="1">
      <alignment horizontal="center"/>
    </xf>
    <xf numFmtId="38" fontId="27" fillId="0" borderId="43" xfId="1" applyFont="1" applyBorder="1" applyAlignment="1">
      <alignment horizontal="center"/>
    </xf>
    <xf numFmtId="3" fontId="15" fillId="2" borderId="20" xfId="1" applyNumberFormat="1" applyFont="1" applyFill="1" applyBorder="1" applyAlignment="1">
      <alignment horizontal="right" vertical="center" shrinkToFit="1"/>
    </xf>
    <xf numFmtId="0" fontId="0" fillId="0" borderId="0" xfId="0" applyAlignment="1">
      <alignment horizontal="center" vertical="center"/>
    </xf>
    <xf numFmtId="38" fontId="28" fillId="0" borderId="0" xfId="1" applyFont="1">
      <alignment vertical="center"/>
    </xf>
    <xf numFmtId="38" fontId="29" fillId="0" borderId="0" xfId="1" applyFont="1" applyBorder="1" applyAlignment="1">
      <alignment horizontal="center"/>
    </xf>
    <xf numFmtId="38" fontId="29" fillId="0" borderId="14" xfId="1" applyFont="1" applyBorder="1" applyAlignment="1">
      <alignment horizontal="center"/>
    </xf>
    <xf numFmtId="38" fontId="36" fillId="0" borderId="60" xfId="1" applyFont="1" applyBorder="1" applyAlignment="1">
      <alignment horizontal="center" vertical="center" wrapText="1"/>
    </xf>
    <xf numFmtId="0" fontId="21" fillId="0" borderId="76" xfId="2" applyFont="1" applyBorder="1" applyAlignment="1">
      <alignment horizontal="center" vertical="center"/>
    </xf>
    <xf numFmtId="0" fontId="21" fillId="0" borderId="77" xfId="2" applyFont="1" applyBorder="1" applyAlignment="1">
      <alignment horizontal="center" vertical="center"/>
    </xf>
    <xf numFmtId="38" fontId="28" fillId="4" borderId="0" xfId="1" applyFont="1" applyFill="1" applyAlignment="1">
      <alignment horizontal="center" vertical="center"/>
    </xf>
    <xf numFmtId="38" fontId="21" fillId="2" borderId="1" xfId="1" applyFont="1" applyFill="1" applyBorder="1" applyAlignment="1">
      <alignment horizontal="center" vertical="center"/>
    </xf>
    <xf numFmtId="38" fontId="24" fillId="2" borderId="47" xfId="1" applyFont="1" applyFill="1" applyBorder="1" applyAlignment="1">
      <alignment horizontal="center" vertical="center"/>
    </xf>
    <xf numFmtId="38" fontId="24" fillId="2" borderId="65" xfId="1" applyFont="1" applyFill="1" applyBorder="1" applyAlignment="1">
      <alignment horizontal="right" vertical="center"/>
    </xf>
    <xf numFmtId="38" fontId="32" fillId="2" borderId="60" xfId="1" applyFont="1" applyFill="1" applyBorder="1" applyAlignment="1">
      <alignment horizontal="center" vertical="center" wrapText="1"/>
    </xf>
    <xf numFmtId="38" fontId="24" fillId="2" borderId="3" xfId="1" applyFont="1" applyFill="1" applyBorder="1" applyAlignment="1">
      <alignment horizontal="center" vertical="center"/>
    </xf>
    <xf numFmtId="0" fontId="24" fillId="2" borderId="60" xfId="2" applyFont="1" applyFill="1" applyBorder="1" applyAlignment="1">
      <alignment horizontal="center" vertical="center"/>
    </xf>
    <xf numFmtId="38" fontId="25" fillId="0" borderId="2" xfId="1" applyFont="1" applyBorder="1" applyAlignment="1">
      <alignment horizontal="center" vertical="center"/>
    </xf>
    <xf numFmtId="38" fontId="15" fillId="0" borderId="13" xfId="1" applyFont="1" applyBorder="1" applyAlignment="1" applyProtection="1">
      <alignment horizontal="center" vertical="center"/>
      <protection locked="0"/>
    </xf>
    <xf numFmtId="38" fontId="15" fillId="0" borderId="44" xfId="1" applyFont="1" applyBorder="1" applyAlignment="1" applyProtection="1">
      <alignment horizontal="center" vertical="center"/>
      <protection locked="0"/>
    </xf>
    <xf numFmtId="0" fontId="17" fillId="0" borderId="42" xfId="0" applyFont="1" applyBorder="1">
      <alignment vertical="center"/>
    </xf>
    <xf numFmtId="0" fontId="17" fillId="0" borderId="28" xfId="0" applyFont="1" applyBorder="1">
      <alignment vertical="center"/>
    </xf>
    <xf numFmtId="0" fontId="17" fillId="0" borderId="29" xfId="0" applyFont="1" applyBorder="1">
      <alignment vertical="center"/>
    </xf>
    <xf numFmtId="0" fontId="17" fillId="0" borderId="30" xfId="0" applyFont="1" applyBorder="1">
      <alignment vertical="center"/>
    </xf>
    <xf numFmtId="0" fontId="17" fillId="0" borderId="26" xfId="0" applyFont="1" applyBorder="1">
      <alignment vertical="center"/>
    </xf>
    <xf numFmtId="0" fontId="17" fillId="0" borderId="22" xfId="0" applyFont="1" applyBorder="1">
      <alignment vertical="center"/>
    </xf>
    <xf numFmtId="0" fontId="17" fillId="0" borderId="7" xfId="0" applyFont="1" applyBorder="1">
      <alignment vertical="center"/>
    </xf>
    <xf numFmtId="0" fontId="17" fillId="0" borderId="34" xfId="0" applyFont="1" applyBorder="1">
      <alignment vertical="center"/>
    </xf>
    <xf numFmtId="0" fontId="17" fillId="0" borderId="7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27" xfId="0" applyFont="1" applyBorder="1">
      <alignment vertical="center"/>
    </xf>
    <xf numFmtId="0" fontId="17" fillId="0" borderId="24" xfId="0" applyFont="1" applyBorder="1">
      <alignment vertical="center"/>
    </xf>
    <xf numFmtId="0" fontId="17" fillId="0" borderId="8" xfId="0" applyFont="1" applyBorder="1">
      <alignment vertical="center"/>
    </xf>
    <xf numFmtId="0" fontId="17" fillId="0" borderId="31" xfId="0" applyFont="1" applyBorder="1">
      <alignment vertical="center"/>
    </xf>
    <xf numFmtId="3" fontId="40" fillId="0" borderId="53" xfId="0" applyNumberFormat="1" applyFont="1" applyBorder="1" applyAlignment="1">
      <alignment horizontal="right" vertical="center"/>
    </xf>
    <xf numFmtId="9" fontId="41" fillId="0" borderId="72" xfId="0" applyNumberFormat="1" applyFont="1" applyBorder="1" applyAlignment="1">
      <alignment horizontal="right" vertical="center"/>
    </xf>
    <xf numFmtId="3" fontId="40" fillId="0" borderId="54" xfId="0" applyNumberFormat="1" applyFont="1" applyBorder="1" applyAlignment="1">
      <alignment horizontal="right" vertical="center"/>
    </xf>
    <xf numFmtId="9" fontId="41" fillId="0" borderId="73" xfId="0" applyNumberFormat="1" applyFont="1" applyBorder="1" applyAlignment="1">
      <alignment horizontal="right" vertical="center"/>
    </xf>
    <xf numFmtId="3" fontId="40" fillId="0" borderId="49" xfId="0" applyNumberFormat="1" applyFont="1" applyBorder="1" applyAlignment="1">
      <alignment horizontal="right" vertical="center"/>
    </xf>
    <xf numFmtId="9" fontId="41" fillId="0" borderId="27" xfId="0" applyNumberFormat="1" applyFont="1" applyBorder="1" applyAlignment="1">
      <alignment horizontal="right" vertical="center"/>
    </xf>
    <xf numFmtId="9" fontId="41" fillId="0" borderId="63" xfId="0" applyNumberFormat="1" applyFont="1" applyBorder="1" applyAlignment="1">
      <alignment horizontal="right" vertical="center"/>
    </xf>
    <xf numFmtId="3" fontId="40" fillId="0" borderId="50" xfId="0" applyNumberFormat="1" applyFont="1" applyBorder="1" applyAlignment="1">
      <alignment horizontal="right" vertical="center"/>
    </xf>
    <xf numFmtId="9" fontId="41" fillId="0" borderId="74" xfId="0" applyNumberFormat="1" applyFont="1" applyBorder="1" applyAlignment="1">
      <alignment horizontal="right" vertical="center"/>
    </xf>
    <xf numFmtId="3" fontId="17" fillId="0" borderId="22" xfId="0" applyNumberFormat="1" applyFont="1" applyBorder="1">
      <alignment vertical="center"/>
    </xf>
    <xf numFmtId="3" fontId="17" fillId="0" borderId="34" xfId="0" applyNumberFormat="1" applyFont="1" applyBorder="1">
      <alignment vertical="center"/>
    </xf>
    <xf numFmtId="3" fontId="17" fillId="0" borderId="34" xfId="0" applyNumberFormat="1" applyFont="1" applyBorder="1" applyAlignment="1">
      <alignment horizontal="center" vertical="center"/>
    </xf>
    <xf numFmtId="3" fontId="17" fillId="0" borderId="24" xfId="0" applyNumberFormat="1" applyFont="1" applyBorder="1">
      <alignment vertical="center"/>
    </xf>
    <xf numFmtId="3" fontId="17" fillId="0" borderId="31" xfId="0" applyNumberFormat="1" applyFont="1" applyBorder="1">
      <alignment vertical="center"/>
    </xf>
    <xf numFmtId="38" fontId="27" fillId="0" borderId="0" xfId="1" applyFont="1" applyAlignment="1">
      <alignment horizontal="right" vertical="center"/>
    </xf>
    <xf numFmtId="38" fontId="15" fillId="2" borderId="67" xfId="1" applyFont="1" applyFill="1" applyBorder="1" applyAlignment="1">
      <alignment horizontal="right" vertical="center" shrinkToFit="1"/>
    </xf>
    <xf numFmtId="38" fontId="15" fillId="2" borderId="33" xfId="1" applyFont="1" applyFill="1" applyBorder="1" applyAlignment="1">
      <alignment horizontal="right" vertical="center"/>
    </xf>
    <xf numFmtId="9" fontId="30" fillId="0" borderId="27" xfId="1" applyNumberFormat="1" applyFont="1" applyBorder="1" applyAlignment="1">
      <alignment horizontal="right" vertical="center"/>
    </xf>
    <xf numFmtId="38" fontId="30" fillId="2" borderId="21" xfId="1" applyFont="1" applyFill="1" applyBorder="1" applyAlignment="1">
      <alignment horizontal="right" vertical="center"/>
    </xf>
    <xf numFmtId="9" fontId="30" fillId="0" borderId="70" xfId="1" applyNumberFormat="1" applyFont="1" applyBorder="1" applyAlignment="1">
      <alignment horizontal="right" vertical="center"/>
    </xf>
    <xf numFmtId="38" fontId="22" fillId="0" borderId="49" xfId="1" applyFont="1" applyBorder="1" applyAlignment="1">
      <alignment horizontal="right" vertical="center"/>
    </xf>
    <xf numFmtId="9" fontId="30" fillId="0" borderId="8" xfId="1" applyNumberFormat="1" applyFont="1" applyFill="1" applyBorder="1" applyAlignment="1">
      <alignment horizontal="right" vertical="center"/>
    </xf>
    <xf numFmtId="9" fontId="30" fillId="2" borderId="21" xfId="1" applyNumberFormat="1" applyFont="1" applyFill="1" applyBorder="1" applyAlignment="1">
      <alignment horizontal="right" vertical="center"/>
    </xf>
    <xf numFmtId="9" fontId="30" fillId="2" borderId="71" xfId="1" applyNumberFormat="1" applyFont="1" applyFill="1" applyBorder="1" applyAlignment="1">
      <alignment horizontal="right" vertical="center"/>
    </xf>
    <xf numFmtId="38" fontId="21" fillId="0" borderId="37" xfId="1" applyFont="1" applyBorder="1" applyAlignment="1">
      <alignment horizontal="right" vertical="center"/>
    </xf>
    <xf numFmtId="38" fontId="22" fillId="0" borderId="48" xfId="1" applyFont="1" applyBorder="1" applyAlignment="1">
      <alignment horizontal="right" vertical="center"/>
    </xf>
    <xf numFmtId="38" fontId="21" fillId="0" borderId="24" xfId="1" applyFont="1" applyBorder="1" applyAlignment="1">
      <alignment horizontal="right" vertical="center"/>
    </xf>
    <xf numFmtId="38" fontId="22" fillId="2" borderId="51" xfId="1" applyFont="1" applyFill="1" applyBorder="1" applyAlignment="1">
      <alignment horizontal="right" vertical="center"/>
    </xf>
    <xf numFmtId="38" fontId="22" fillId="2" borderId="40" xfId="1" applyFont="1" applyFill="1" applyBorder="1" applyAlignment="1">
      <alignment horizontal="right" vertical="center"/>
    </xf>
    <xf numFmtId="38" fontId="22" fillId="0" borderId="49" xfId="1" applyFont="1" applyFill="1" applyBorder="1" applyAlignment="1">
      <alignment horizontal="right" vertical="center"/>
    </xf>
    <xf numFmtId="38" fontId="22" fillId="2" borderId="20" xfId="1" applyFont="1" applyFill="1" applyBorder="1" applyAlignment="1">
      <alignment horizontal="right" vertical="center"/>
    </xf>
    <xf numFmtId="38" fontId="22" fillId="2" borderId="33" xfId="1" applyFont="1" applyFill="1" applyBorder="1" applyAlignment="1">
      <alignment horizontal="right" vertical="center"/>
    </xf>
    <xf numFmtId="38" fontId="22" fillId="2" borderId="65" xfId="1" applyFont="1" applyFill="1" applyBorder="1" applyAlignment="1">
      <alignment horizontal="right" vertical="center"/>
    </xf>
    <xf numFmtId="38" fontId="22" fillId="2" borderId="43" xfId="1" applyFont="1" applyFill="1" applyBorder="1" applyAlignment="1">
      <alignment horizontal="right" vertical="center"/>
    </xf>
    <xf numFmtId="3" fontId="40" fillId="2" borderId="23" xfId="0" applyNumberFormat="1" applyFont="1" applyFill="1" applyBorder="1" applyAlignment="1">
      <alignment horizontal="right" vertical="center"/>
    </xf>
    <xf numFmtId="3" fontId="40" fillId="2" borderId="35" xfId="0" applyNumberFormat="1" applyFont="1" applyFill="1" applyBorder="1" applyAlignment="1">
      <alignment horizontal="right" vertical="center"/>
    </xf>
    <xf numFmtId="3" fontId="40" fillId="2" borderId="64" xfId="0" applyNumberFormat="1" applyFont="1" applyFill="1" applyBorder="1" applyAlignment="1">
      <alignment horizontal="right"/>
    </xf>
    <xf numFmtId="3" fontId="40" fillId="2" borderId="25" xfId="0" applyNumberFormat="1" applyFont="1" applyFill="1" applyBorder="1" applyAlignment="1">
      <alignment horizontal="right" vertical="center"/>
    </xf>
    <xf numFmtId="3" fontId="40" fillId="2" borderId="32" xfId="0" applyNumberFormat="1" applyFont="1" applyFill="1" applyBorder="1" applyAlignment="1">
      <alignment horizontal="right" vertical="center"/>
    </xf>
    <xf numFmtId="38" fontId="22" fillId="2" borderId="38" xfId="1" applyFont="1" applyFill="1" applyBorder="1" applyAlignment="1">
      <alignment horizontal="right" vertical="center"/>
    </xf>
    <xf numFmtId="38" fontId="22" fillId="2" borderId="25" xfId="1" applyFont="1" applyFill="1" applyBorder="1" applyAlignment="1">
      <alignment horizontal="right" vertical="center"/>
    </xf>
    <xf numFmtId="9" fontId="25" fillId="2" borderId="56" xfId="2" applyNumberFormat="1" applyFont="1" applyFill="1" applyBorder="1">
      <alignment vertical="center"/>
    </xf>
    <xf numFmtId="38" fontId="22" fillId="2" borderId="32" xfId="1" applyFont="1" applyFill="1" applyBorder="1" applyAlignment="1">
      <alignment horizontal="right" vertical="center"/>
    </xf>
    <xf numFmtId="38" fontId="32" fillId="3" borderId="77" xfId="1" applyFont="1" applyFill="1" applyBorder="1" applyAlignment="1">
      <alignment horizontal="center" vertical="center"/>
    </xf>
    <xf numFmtId="176" fontId="25" fillId="2" borderId="55" xfId="2" applyNumberFormat="1" applyFont="1" applyFill="1" applyBorder="1">
      <alignment vertical="center"/>
    </xf>
    <xf numFmtId="0" fontId="19" fillId="0" borderId="13" xfId="2" applyFont="1" applyBorder="1" applyAlignment="1">
      <alignment horizontal="left" vertical="center"/>
    </xf>
    <xf numFmtId="38" fontId="19" fillId="0" borderId="0" xfId="1" applyFont="1" applyAlignment="1"/>
    <xf numFmtId="38" fontId="24" fillId="0" borderId="68" xfId="1" applyFont="1" applyFill="1" applyBorder="1" applyAlignment="1">
      <alignment horizontal="right" vertical="center"/>
    </xf>
    <xf numFmtId="38" fontId="24" fillId="0" borderId="69" xfId="1" applyFont="1" applyFill="1" applyBorder="1" applyAlignment="1">
      <alignment horizontal="right" vertical="center"/>
    </xf>
    <xf numFmtId="38" fontId="38" fillId="0" borderId="12" xfId="1" applyFont="1" applyBorder="1" applyAlignment="1">
      <alignment horizontal="center" vertical="center" wrapText="1"/>
    </xf>
    <xf numFmtId="0" fontId="42" fillId="0" borderId="41" xfId="2" applyFont="1" applyBorder="1" applyAlignment="1">
      <alignment horizontal="center" vertical="center"/>
    </xf>
    <xf numFmtId="0" fontId="42" fillId="0" borderId="20" xfId="2" applyFont="1" applyBorder="1" applyAlignment="1">
      <alignment horizontal="center" vertical="center"/>
    </xf>
    <xf numFmtId="0" fontId="42" fillId="0" borderId="21" xfId="2" applyFont="1" applyBorder="1" applyAlignment="1">
      <alignment horizontal="center" vertical="center"/>
    </xf>
    <xf numFmtId="0" fontId="19" fillId="0" borderId="75" xfId="2" applyFont="1" applyBorder="1" applyAlignment="1">
      <alignment horizontal="center" vertical="center"/>
    </xf>
    <xf numFmtId="0" fontId="19" fillId="0" borderId="55" xfId="2" applyFont="1" applyBorder="1" applyAlignment="1">
      <alignment horizontal="center" vertical="center"/>
    </xf>
    <xf numFmtId="0" fontId="19" fillId="0" borderId="56" xfId="2" applyFont="1" applyBorder="1" applyAlignment="1">
      <alignment horizontal="center" vertical="center"/>
    </xf>
    <xf numFmtId="38" fontId="25" fillId="0" borderId="78" xfId="1" applyFont="1" applyBorder="1" applyAlignment="1" applyProtection="1">
      <alignment horizontal="center" vertical="center"/>
      <protection locked="0"/>
    </xf>
    <xf numFmtId="38" fontId="25" fillId="0" borderId="57" xfId="1" applyFont="1" applyBorder="1" applyAlignment="1" applyProtection="1">
      <alignment horizontal="center" vertical="center"/>
      <protection locked="0"/>
    </xf>
    <xf numFmtId="38" fontId="25" fillId="0" borderId="44" xfId="1" applyFont="1" applyBorder="1" applyAlignment="1" applyProtection="1">
      <alignment horizontal="center" vertical="center"/>
      <protection locked="0"/>
    </xf>
    <xf numFmtId="38" fontId="25" fillId="0" borderId="45" xfId="1" applyFont="1" applyBorder="1" applyAlignment="1" applyProtection="1">
      <alignment horizontal="center" vertical="center"/>
      <protection locked="0"/>
    </xf>
    <xf numFmtId="0" fontId="39" fillId="0" borderId="57" xfId="0" applyFont="1" applyBorder="1" applyAlignment="1">
      <alignment horizontal="left" vertical="center"/>
    </xf>
    <xf numFmtId="0" fontId="39" fillId="0" borderId="58" xfId="0" applyFont="1" applyBorder="1" applyAlignment="1">
      <alignment horizontal="left" vertical="center"/>
    </xf>
    <xf numFmtId="0" fontId="39" fillId="0" borderId="45" xfId="0" applyFont="1" applyBorder="1" applyAlignment="1">
      <alignment horizontal="left" vertical="center"/>
    </xf>
    <xf numFmtId="0" fontId="39" fillId="0" borderId="46" xfId="0" applyFont="1" applyBorder="1" applyAlignment="1">
      <alignment horizontal="left" vertical="center"/>
    </xf>
    <xf numFmtId="0" fontId="19" fillId="0" borderId="13" xfId="2" applyFont="1" applyBorder="1" applyAlignment="1">
      <alignment horizontal="left" vertical="center"/>
    </xf>
    <xf numFmtId="0" fontId="19" fillId="0" borderId="14" xfId="2" applyFont="1" applyBorder="1" applyAlignment="1">
      <alignment horizontal="left" vertical="center"/>
    </xf>
    <xf numFmtId="38" fontId="25" fillId="0" borderId="2" xfId="1" applyFont="1" applyBorder="1" applyAlignment="1">
      <alignment horizontal="center" vertical="center"/>
    </xf>
    <xf numFmtId="38" fontId="19" fillId="0" borderId="79" xfId="1" applyFont="1" applyFill="1" applyBorder="1" applyAlignment="1">
      <alignment horizontal="center" vertical="center"/>
    </xf>
    <xf numFmtId="38" fontId="19" fillId="0" borderId="55" xfId="1" applyFont="1" applyFill="1" applyBorder="1" applyAlignment="1">
      <alignment horizontal="center" vertical="center"/>
    </xf>
    <xf numFmtId="38" fontId="19" fillId="0" borderId="56" xfId="1" applyFont="1" applyFill="1" applyBorder="1" applyAlignment="1">
      <alignment horizontal="center" vertical="center"/>
    </xf>
    <xf numFmtId="38" fontId="15" fillId="0" borderId="1" xfId="1" applyFont="1" applyBorder="1" applyAlignment="1">
      <alignment horizontal="center" vertical="center" wrapText="1"/>
    </xf>
    <xf numFmtId="38" fontId="15" fillId="0" borderId="2" xfId="1" applyFont="1" applyBorder="1" applyAlignment="1">
      <alignment horizontal="center" vertical="center" wrapText="1"/>
    </xf>
    <xf numFmtId="38" fontId="16" fillId="0" borderId="2" xfId="1" applyFont="1" applyFill="1" applyBorder="1" applyAlignment="1">
      <alignment horizontal="right" vertical="center" wrapText="1"/>
    </xf>
    <xf numFmtId="38" fontId="16" fillId="0" borderId="3" xfId="1" applyFont="1" applyFill="1" applyBorder="1" applyAlignment="1">
      <alignment horizontal="right" vertical="center" wrapText="1"/>
    </xf>
    <xf numFmtId="38" fontId="31" fillId="0" borderId="5" xfId="1" applyFont="1" applyFill="1" applyBorder="1" applyAlignment="1">
      <alignment horizontal="center" vertical="center"/>
    </xf>
    <xf numFmtId="38" fontId="31" fillId="0" borderId="17" xfId="1" applyFont="1" applyFill="1" applyBorder="1" applyAlignment="1">
      <alignment horizontal="center" vertical="center"/>
    </xf>
    <xf numFmtId="38" fontId="24" fillId="0" borderId="16" xfId="1" applyFont="1" applyFill="1" applyBorder="1" applyAlignment="1">
      <alignment horizontal="center" vertical="center" wrapText="1"/>
    </xf>
    <xf numFmtId="38" fontId="20" fillId="0" borderId="19" xfId="1" applyFont="1" applyFill="1" applyBorder="1" applyAlignment="1">
      <alignment horizontal="center" vertical="center"/>
    </xf>
    <xf numFmtId="0" fontId="15" fillId="0" borderId="59" xfId="2" applyFont="1" applyBorder="1" applyAlignment="1">
      <alignment horizontal="left" vertical="center"/>
    </xf>
    <xf numFmtId="0" fontId="15" fillId="0" borderId="20" xfId="2" applyFont="1" applyBorder="1" applyAlignment="1">
      <alignment horizontal="center" vertical="center"/>
    </xf>
    <xf numFmtId="0" fontId="15" fillId="0" borderId="21" xfId="2" applyFont="1" applyBorder="1" applyAlignment="1">
      <alignment horizontal="center" vertical="center"/>
    </xf>
    <xf numFmtId="38" fontId="15" fillId="0" borderId="2" xfId="1" applyFont="1" applyFill="1" applyBorder="1" applyAlignment="1">
      <alignment horizontal="right" vertical="center"/>
    </xf>
    <xf numFmtId="38" fontId="15" fillId="0" borderId="3" xfId="1" applyFont="1" applyFill="1" applyBorder="1" applyAlignment="1">
      <alignment horizontal="right" vertical="center"/>
    </xf>
    <xf numFmtId="38" fontId="15" fillId="0" borderId="12" xfId="1" applyFont="1" applyBorder="1" applyAlignment="1">
      <alignment horizontal="left" vertical="center" wrapText="1"/>
    </xf>
    <xf numFmtId="0" fontId="14" fillId="0" borderId="4" xfId="2" applyFont="1" applyBorder="1" applyAlignment="1">
      <alignment horizontal="center" vertical="center" wrapText="1"/>
    </xf>
    <xf numFmtId="0" fontId="14" fillId="0" borderId="10" xfId="2" applyFont="1" applyBorder="1" applyAlignment="1">
      <alignment horizontal="center" vertical="center"/>
    </xf>
    <xf numFmtId="0" fontId="14" fillId="0" borderId="61" xfId="2" applyFont="1" applyBorder="1" applyAlignment="1">
      <alignment horizontal="center" vertical="center" wrapText="1"/>
    </xf>
    <xf numFmtId="0" fontId="14" fillId="0" borderId="62" xfId="2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0" fontId="20" fillId="0" borderId="17" xfId="2" applyFont="1" applyBorder="1" applyAlignment="1">
      <alignment horizontal="center" vertical="center"/>
    </xf>
    <xf numFmtId="38" fontId="23" fillId="0" borderId="15" xfId="1" applyFont="1" applyBorder="1" applyAlignment="1">
      <alignment horizontal="center" vertical="center"/>
    </xf>
    <xf numFmtId="38" fontId="23" fillId="0" borderId="18" xfId="1" applyFont="1" applyBorder="1" applyAlignment="1">
      <alignment horizontal="center" vertical="center"/>
    </xf>
    <xf numFmtId="38" fontId="24" fillId="0" borderId="52" xfId="1" applyFont="1" applyFill="1" applyBorder="1" applyAlignment="1">
      <alignment horizontal="right" vertical="center"/>
    </xf>
    <xf numFmtId="38" fontId="24" fillId="0" borderId="66" xfId="1" applyFont="1" applyFill="1" applyBorder="1" applyAlignment="1">
      <alignment horizontal="right" vertical="center"/>
    </xf>
    <xf numFmtId="38" fontId="34" fillId="0" borderId="0" xfId="1" applyFont="1" applyAlignment="1">
      <alignment horizontal="center" vertical="center" wrapText="1"/>
    </xf>
    <xf numFmtId="38" fontId="35" fillId="0" borderId="0" xfId="1" applyFont="1" applyAlignment="1">
      <alignment horizontal="center" vertical="center" wrapText="1"/>
    </xf>
    <xf numFmtId="38" fontId="15" fillId="0" borderId="57" xfId="1" applyFont="1" applyBorder="1" applyAlignment="1" applyProtection="1">
      <alignment horizontal="left" vertical="center"/>
      <protection locked="0"/>
    </xf>
    <xf numFmtId="38" fontId="15" fillId="0" borderId="58" xfId="1" applyFont="1" applyBorder="1" applyAlignment="1" applyProtection="1">
      <alignment horizontal="left" vertical="center"/>
      <protection locked="0"/>
    </xf>
    <xf numFmtId="38" fontId="15" fillId="0" borderId="45" xfId="1" applyFont="1" applyBorder="1" applyAlignment="1" applyProtection="1">
      <alignment horizontal="left" vertical="center"/>
      <protection locked="0"/>
    </xf>
    <xf numFmtId="38" fontId="15" fillId="0" borderId="46" xfId="1" applyFont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</cellXfs>
  <cellStyles count="3">
    <cellStyle name="桁区切り 2" xfId="1" xr:uid="{CA77F566-0EEE-4F05-814E-33D3EBC0075F}"/>
    <cellStyle name="標準" xfId="0" builtinId="0"/>
    <cellStyle name="標準 2" xfId="2" xr:uid="{590746D0-F81D-46B9-9402-5786FB577F0D}"/>
  </cellStyles>
  <dxfs count="0"/>
  <tableStyles count="0" defaultTableStyle="TableStyleMedium2" defaultPivotStyle="PivotStyleLight16"/>
  <colors>
    <mruColors>
      <color rgb="FFFEF5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FD2E9-1D48-4194-8095-EBD5B664BD2E}">
  <dimension ref="A1:BE65"/>
  <sheetViews>
    <sheetView showGridLines="0" showZeros="0" tabSelected="1" view="pageBreakPreview" zoomScale="90" zoomScaleNormal="90" zoomScaleSheetLayoutView="90" workbookViewId="0">
      <selection activeCell="B1" sqref="B1:I1"/>
    </sheetView>
  </sheetViews>
  <sheetFormatPr defaultColWidth="9" defaultRowHeight="15.75" x14ac:dyDescent="0.4"/>
  <cols>
    <col min="1" max="1" width="1.875" style="27" customWidth="1"/>
    <col min="2" max="2" width="4.125" style="27" customWidth="1"/>
    <col min="3" max="3" width="12" style="27" customWidth="1"/>
    <col min="4" max="4" width="21.5" style="27" customWidth="1"/>
    <col min="5" max="5" width="14" style="27" customWidth="1"/>
    <col min="6" max="6" width="8.875" style="27" customWidth="1"/>
    <col min="7" max="7" width="14" style="27" customWidth="1"/>
    <col min="8" max="8" width="0.875" style="56" customWidth="1"/>
    <col min="9" max="9" width="15.25" style="27" customWidth="1"/>
    <col min="10" max="10" width="1.125" style="27" customWidth="1"/>
    <col min="11" max="35" width="7.25" style="27" customWidth="1"/>
    <col min="36" max="36" width="9.625" style="27" customWidth="1"/>
    <col min="37" max="37" width="11.375" style="27" customWidth="1"/>
    <col min="38" max="38" width="7.875" style="27" customWidth="1"/>
    <col min="39" max="39" width="9" style="27" customWidth="1"/>
    <col min="40" max="16384" width="9" style="27"/>
  </cols>
  <sheetData>
    <row r="1" spans="1:57" s="25" customFormat="1" ht="45.75" customHeight="1" thickBot="1" x14ac:dyDescent="0.45">
      <c r="B1" s="135" t="s">
        <v>45</v>
      </c>
      <c r="C1" s="135"/>
      <c r="D1" s="135"/>
      <c r="E1" s="135"/>
      <c r="F1" s="135"/>
      <c r="G1" s="135"/>
      <c r="H1" s="135"/>
      <c r="I1" s="135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</row>
    <row r="2" spans="1:57" s="28" customFormat="1" ht="30" customHeight="1" x14ac:dyDescent="0.4">
      <c r="A2" s="25"/>
      <c r="B2" s="142" t="s">
        <v>8</v>
      </c>
      <c r="C2" s="143"/>
      <c r="D2" s="146"/>
      <c r="E2" s="146"/>
      <c r="F2" s="146"/>
      <c r="G2" s="146"/>
      <c r="H2" s="146"/>
      <c r="I2" s="147"/>
    </row>
    <row r="3" spans="1:57" s="28" customFormat="1" ht="30" customHeight="1" thickBot="1" x14ac:dyDescent="0.45">
      <c r="A3" s="25"/>
      <c r="B3" s="144" t="s">
        <v>7</v>
      </c>
      <c r="C3" s="145"/>
      <c r="D3" s="148"/>
      <c r="E3" s="148"/>
      <c r="F3" s="148"/>
      <c r="G3" s="148"/>
      <c r="H3" s="148"/>
      <c r="I3" s="149"/>
    </row>
    <row r="4" spans="1:57" s="29" customFormat="1" ht="32.25" customHeight="1" thickBot="1" x14ac:dyDescent="0.45">
      <c r="B4" s="132" t="s">
        <v>46</v>
      </c>
      <c r="D4" s="27"/>
      <c r="E4" s="27"/>
      <c r="F4" s="27"/>
      <c r="G4" s="27"/>
      <c r="H4" s="56"/>
      <c r="I4" s="49" t="s">
        <v>10</v>
      </c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</row>
    <row r="5" spans="1:57" ht="23.25" customHeight="1" thickBot="1" x14ac:dyDescent="0.45">
      <c r="B5" s="63"/>
      <c r="C5" s="68" t="s">
        <v>44</v>
      </c>
      <c r="D5" s="64" t="s">
        <v>1</v>
      </c>
      <c r="E5" s="64" t="s">
        <v>5</v>
      </c>
      <c r="F5" s="64" t="s">
        <v>6</v>
      </c>
      <c r="G5" s="65" t="s">
        <v>11</v>
      </c>
      <c r="H5" s="66"/>
      <c r="I5" s="67" t="s">
        <v>12</v>
      </c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</row>
    <row r="6" spans="1:57" ht="30" customHeight="1" x14ac:dyDescent="0.25">
      <c r="B6" s="131" t="s">
        <v>23</v>
      </c>
      <c r="C6" s="30"/>
      <c r="D6" s="30"/>
      <c r="E6" s="30"/>
      <c r="F6" s="31"/>
      <c r="G6" s="47" t="s">
        <v>16</v>
      </c>
      <c r="H6" s="57"/>
      <c r="I6" s="48" t="s">
        <v>17</v>
      </c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</row>
    <row r="7" spans="1:57" ht="18" customHeight="1" x14ac:dyDescent="0.4">
      <c r="B7" s="32"/>
      <c r="C7" s="33"/>
      <c r="D7" s="34"/>
      <c r="E7" s="110"/>
      <c r="F7" s="110"/>
      <c r="G7" s="111"/>
      <c r="H7" s="105">
        <v>0.1</v>
      </c>
      <c r="I7" s="125" t="str">
        <f>IF(G7="","",ROUNDUP(G7/(1+H7),0))</f>
        <v/>
      </c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</row>
    <row r="8" spans="1:57" ht="18" customHeight="1" x14ac:dyDescent="0.4">
      <c r="B8" s="32"/>
      <c r="C8" s="35"/>
      <c r="D8" s="36"/>
      <c r="E8" s="112"/>
      <c r="F8" s="112"/>
      <c r="G8" s="106"/>
      <c r="H8" s="103">
        <v>0.1</v>
      </c>
      <c r="I8" s="126" t="str">
        <f t="shared" ref="I8:I19" si="0">IF(G8="","",ROUNDUP(G8/(1+H8),0))</f>
        <v/>
      </c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</row>
    <row r="9" spans="1:57" ht="18" customHeight="1" x14ac:dyDescent="0.4">
      <c r="B9" s="32"/>
      <c r="C9" s="35"/>
      <c r="D9" s="36"/>
      <c r="E9" s="112"/>
      <c r="F9" s="112"/>
      <c r="G9" s="106"/>
      <c r="H9" s="103">
        <v>0.1</v>
      </c>
      <c r="I9" s="126" t="str">
        <f t="shared" si="0"/>
        <v/>
      </c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62" t="s">
        <v>34</v>
      </c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</row>
    <row r="10" spans="1:57" ht="18" customHeight="1" x14ac:dyDescent="0.4">
      <c r="B10" s="32"/>
      <c r="C10" s="35"/>
      <c r="D10" s="36"/>
      <c r="E10" s="112"/>
      <c r="F10" s="112"/>
      <c r="G10" s="106"/>
      <c r="H10" s="103">
        <v>0.1</v>
      </c>
      <c r="I10" s="126" t="str">
        <f t="shared" si="0"/>
        <v/>
      </c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62" t="s">
        <v>35</v>
      </c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</row>
    <row r="11" spans="1:57" ht="18" customHeight="1" x14ac:dyDescent="0.4">
      <c r="B11" s="32"/>
      <c r="C11" s="35"/>
      <c r="D11" s="36"/>
      <c r="E11" s="112"/>
      <c r="F11" s="112"/>
      <c r="G11" s="106"/>
      <c r="H11" s="103">
        <v>0.1</v>
      </c>
      <c r="I11" s="126" t="str">
        <f t="shared" si="0"/>
        <v/>
      </c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62" t="s">
        <v>36</v>
      </c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</row>
    <row r="12" spans="1:57" ht="18" customHeight="1" x14ac:dyDescent="0.4">
      <c r="B12" s="32"/>
      <c r="C12" s="35"/>
      <c r="D12" s="36"/>
      <c r="E12" s="112"/>
      <c r="F12" s="112"/>
      <c r="G12" s="106"/>
      <c r="H12" s="103">
        <v>0.1</v>
      </c>
      <c r="I12" s="126" t="str">
        <f t="shared" si="0"/>
        <v/>
      </c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62" t="s">
        <v>37</v>
      </c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</row>
    <row r="13" spans="1:57" ht="18" customHeight="1" x14ac:dyDescent="0.4">
      <c r="B13" s="32"/>
      <c r="C13" s="35"/>
      <c r="D13" s="36"/>
      <c r="E13" s="112"/>
      <c r="F13" s="112"/>
      <c r="G13" s="106"/>
      <c r="H13" s="103">
        <v>0.1</v>
      </c>
      <c r="I13" s="126" t="str">
        <f t="shared" si="0"/>
        <v/>
      </c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62" t="s">
        <v>38</v>
      </c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</row>
    <row r="14" spans="1:57" ht="18" customHeight="1" x14ac:dyDescent="0.4">
      <c r="B14" s="32"/>
      <c r="C14" s="35"/>
      <c r="D14" s="36"/>
      <c r="E14" s="112"/>
      <c r="F14" s="112"/>
      <c r="G14" s="106"/>
      <c r="H14" s="103">
        <v>0.1</v>
      </c>
      <c r="I14" s="126" t="str">
        <f t="shared" si="0"/>
        <v/>
      </c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62" t="s">
        <v>28</v>
      </c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</row>
    <row r="15" spans="1:57" ht="18" customHeight="1" x14ac:dyDescent="0.4">
      <c r="B15" s="32"/>
      <c r="C15" s="35"/>
      <c r="D15" s="36"/>
      <c r="E15" s="112"/>
      <c r="F15" s="112"/>
      <c r="G15" s="106"/>
      <c r="H15" s="103">
        <v>0.1</v>
      </c>
      <c r="I15" s="126" t="str">
        <f t="shared" si="0"/>
        <v/>
      </c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62" t="s">
        <v>39</v>
      </c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</row>
    <row r="16" spans="1:57" ht="18" customHeight="1" x14ac:dyDescent="0.4">
      <c r="B16" s="32"/>
      <c r="C16" s="35"/>
      <c r="D16" s="36"/>
      <c r="E16" s="112"/>
      <c r="F16" s="112"/>
      <c r="G16" s="106"/>
      <c r="H16" s="103">
        <v>0.1</v>
      </c>
      <c r="I16" s="126" t="str">
        <f t="shared" si="0"/>
        <v/>
      </c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62" t="s">
        <v>40</v>
      </c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</row>
    <row r="17" spans="2:53" ht="18" customHeight="1" x14ac:dyDescent="0.4">
      <c r="B17" s="32"/>
      <c r="C17" s="35"/>
      <c r="D17" s="36"/>
      <c r="E17" s="112"/>
      <c r="F17" s="112"/>
      <c r="G17" s="106"/>
      <c r="H17" s="103">
        <v>0.1</v>
      </c>
      <c r="I17" s="126" t="str">
        <f t="shared" si="0"/>
        <v/>
      </c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62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</row>
    <row r="18" spans="2:53" ht="18" customHeight="1" x14ac:dyDescent="0.4">
      <c r="B18" s="32"/>
      <c r="C18" s="35"/>
      <c r="D18" s="36"/>
      <c r="E18" s="112"/>
      <c r="F18" s="112"/>
      <c r="G18" s="106"/>
      <c r="H18" s="103">
        <v>0.1</v>
      </c>
      <c r="I18" s="126" t="str">
        <f t="shared" si="0"/>
        <v/>
      </c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62" t="s">
        <v>41</v>
      </c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</row>
    <row r="19" spans="2:53" ht="18" customHeight="1" x14ac:dyDescent="0.4">
      <c r="B19" s="32"/>
      <c r="C19" s="35"/>
      <c r="D19" s="36"/>
      <c r="E19" s="112"/>
      <c r="F19" s="112"/>
      <c r="G19" s="106"/>
      <c r="H19" s="103">
        <v>0.1</v>
      </c>
      <c r="I19" s="126" t="str">
        <f t="shared" si="0"/>
        <v/>
      </c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62" t="s">
        <v>42</v>
      </c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</row>
    <row r="20" spans="2:53" ht="23.25" customHeight="1" thickBot="1" x14ac:dyDescent="0.45">
      <c r="B20" s="37"/>
      <c r="C20" s="153" t="s">
        <v>48</v>
      </c>
      <c r="D20" s="154"/>
      <c r="E20" s="154"/>
      <c r="F20" s="155"/>
      <c r="G20" s="130">
        <f>I20*1.1</f>
        <v>0</v>
      </c>
      <c r="H20" s="127"/>
      <c r="I20" s="128">
        <f>アート・デザイン制作費!F29</f>
        <v>0</v>
      </c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62" t="s">
        <v>43</v>
      </c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</row>
    <row r="21" spans="2:53" ht="25.5" customHeight="1" thickTop="1" thickBot="1" x14ac:dyDescent="0.45">
      <c r="B21" s="32"/>
      <c r="C21" s="136" t="s">
        <v>30</v>
      </c>
      <c r="D21" s="137"/>
      <c r="E21" s="137"/>
      <c r="F21" s="138"/>
      <c r="G21" s="113">
        <f>SUM(G7:G20)</f>
        <v>0</v>
      </c>
      <c r="H21" s="104"/>
      <c r="I21" s="114">
        <f>SUM(I7:I20)</f>
        <v>0</v>
      </c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</row>
    <row r="22" spans="2:53" ht="30" customHeight="1" x14ac:dyDescent="0.25">
      <c r="B22" s="131" t="s">
        <v>24</v>
      </c>
      <c r="C22" s="38"/>
      <c r="D22" s="39"/>
      <c r="E22" s="39"/>
      <c r="F22" s="51"/>
      <c r="G22" s="52" t="s">
        <v>16</v>
      </c>
      <c r="H22" s="58"/>
      <c r="I22" s="53" t="s">
        <v>17</v>
      </c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</row>
    <row r="23" spans="2:53" ht="18" customHeight="1" x14ac:dyDescent="0.4">
      <c r="B23" s="32"/>
      <c r="C23" s="33"/>
      <c r="D23" s="34"/>
      <c r="E23" s="110"/>
      <c r="F23" s="110"/>
      <c r="G23" s="111"/>
      <c r="H23" s="105">
        <v>0.1</v>
      </c>
      <c r="I23" s="125" t="str">
        <f t="shared" ref="I23:I28" si="1">IF(G23="","",ROUNDUP(G23/(1+H23),0))</f>
        <v/>
      </c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</row>
    <row r="24" spans="2:53" ht="18" customHeight="1" x14ac:dyDescent="0.4">
      <c r="B24" s="32"/>
      <c r="C24" s="60"/>
      <c r="D24" s="36"/>
      <c r="E24" s="112"/>
      <c r="F24" s="112"/>
      <c r="G24" s="106"/>
      <c r="H24" s="103">
        <v>0.1</v>
      </c>
      <c r="I24" s="126" t="str">
        <f t="shared" si="1"/>
        <v/>
      </c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</row>
    <row r="25" spans="2:53" ht="18" customHeight="1" x14ac:dyDescent="0.4">
      <c r="B25" s="32"/>
      <c r="C25" s="35"/>
      <c r="D25" s="36"/>
      <c r="E25" s="112"/>
      <c r="F25" s="112"/>
      <c r="G25" s="106"/>
      <c r="H25" s="103">
        <v>0.1</v>
      </c>
      <c r="I25" s="126" t="str">
        <f t="shared" si="1"/>
        <v/>
      </c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</row>
    <row r="26" spans="2:53" ht="18" customHeight="1" x14ac:dyDescent="0.4">
      <c r="B26" s="32"/>
      <c r="C26" s="35"/>
      <c r="D26" s="36"/>
      <c r="E26" s="112"/>
      <c r="F26" s="112"/>
      <c r="G26" s="106"/>
      <c r="H26" s="103">
        <v>0.1</v>
      </c>
      <c r="I26" s="126" t="str">
        <f t="shared" si="1"/>
        <v/>
      </c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</row>
    <row r="27" spans="2:53" ht="18" customHeight="1" x14ac:dyDescent="0.4">
      <c r="B27" s="32"/>
      <c r="C27" s="35"/>
      <c r="D27" s="36"/>
      <c r="E27" s="112"/>
      <c r="F27" s="112"/>
      <c r="G27" s="106"/>
      <c r="H27" s="103">
        <v>0.1</v>
      </c>
      <c r="I27" s="126" t="str">
        <f t="shared" si="1"/>
        <v/>
      </c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</row>
    <row r="28" spans="2:53" ht="23.25" customHeight="1" thickBot="1" x14ac:dyDescent="0.45">
      <c r="B28" s="32"/>
      <c r="C28" s="129" t="s">
        <v>28</v>
      </c>
      <c r="D28" s="139" t="s">
        <v>33</v>
      </c>
      <c r="E28" s="140"/>
      <c r="F28" s="141"/>
      <c r="G28" s="115"/>
      <c r="H28" s="107">
        <v>0.1</v>
      </c>
      <c r="I28" s="126" t="str">
        <f t="shared" si="1"/>
        <v/>
      </c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</row>
    <row r="29" spans="2:53" ht="26.25" customHeight="1" thickTop="1" thickBot="1" x14ac:dyDescent="0.45">
      <c r="B29" s="40"/>
      <c r="C29" s="136" t="s">
        <v>21</v>
      </c>
      <c r="D29" s="137"/>
      <c r="E29" s="137"/>
      <c r="F29" s="138"/>
      <c r="G29" s="116">
        <f>SUM(G23:G28)</f>
        <v>0</v>
      </c>
      <c r="H29" s="104"/>
      <c r="I29" s="117">
        <f>SUM(I23:I28)</f>
        <v>0</v>
      </c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</row>
    <row r="30" spans="2:53" ht="30" customHeight="1" x14ac:dyDescent="0.25">
      <c r="B30" s="150" t="s">
        <v>25</v>
      </c>
      <c r="C30" s="151"/>
      <c r="D30" s="151"/>
      <c r="E30" s="151"/>
      <c r="F30" s="151"/>
      <c r="G30" s="47" t="s">
        <v>16</v>
      </c>
      <c r="H30" s="57"/>
      <c r="I30" s="48" t="s">
        <v>17</v>
      </c>
      <c r="J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</row>
    <row r="31" spans="2:53" ht="18" customHeight="1" x14ac:dyDescent="0.4">
      <c r="B31" s="32"/>
      <c r="C31" s="33"/>
      <c r="D31" s="34"/>
      <c r="E31" s="110"/>
      <c r="F31" s="110"/>
      <c r="G31" s="111"/>
      <c r="H31" s="105">
        <v>0.1</v>
      </c>
      <c r="I31" s="125" t="str">
        <f t="shared" ref="I31:I35" si="2">IF(G31="","",ROUNDUP(G31/(1+H31),0))</f>
        <v/>
      </c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</row>
    <row r="32" spans="2:53" ht="18" customHeight="1" x14ac:dyDescent="0.4">
      <c r="B32" s="32"/>
      <c r="C32" s="35"/>
      <c r="D32" s="36"/>
      <c r="E32" s="112"/>
      <c r="F32" s="112"/>
      <c r="G32" s="106"/>
      <c r="H32" s="103">
        <v>0.1</v>
      </c>
      <c r="I32" s="126" t="str">
        <f t="shared" si="2"/>
        <v/>
      </c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</row>
    <row r="33" spans="2:53" ht="18" customHeight="1" x14ac:dyDescent="0.4">
      <c r="B33" s="32"/>
      <c r="C33" s="35"/>
      <c r="D33" s="36"/>
      <c r="E33" s="112"/>
      <c r="F33" s="112"/>
      <c r="G33" s="106"/>
      <c r="H33" s="103">
        <v>0.1</v>
      </c>
      <c r="I33" s="126" t="str">
        <f t="shared" si="2"/>
        <v/>
      </c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</row>
    <row r="34" spans="2:53" ht="18" customHeight="1" x14ac:dyDescent="0.4">
      <c r="B34" s="32"/>
      <c r="C34" s="35"/>
      <c r="D34" s="36"/>
      <c r="E34" s="112"/>
      <c r="F34" s="112"/>
      <c r="G34" s="106"/>
      <c r="H34" s="103">
        <v>0.1</v>
      </c>
      <c r="I34" s="126" t="str">
        <f t="shared" si="2"/>
        <v/>
      </c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</row>
    <row r="35" spans="2:53" ht="18" customHeight="1" thickBot="1" x14ac:dyDescent="0.45">
      <c r="B35" s="32"/>
      <c r="C35" s="61"/>
      <c r="D35" s="36"/>
      <c r="E35" s="112"/>
      <c r="F35" s="112"/>
      <c r="G35" s="106"/>
      <c r="H35" s="103">
        <v>0.1</v>
      </c>
      <c r="I35" s="126" t="str">
        <f t="shared" si="2"/>
        <v/>
      </c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</row>
    <row r="36" spans="2:53" ht="25.5" customHeight="1" thickTop="1" thickBot="1" x14ac:dyDescent="0.45">
      <c r="B36" s="40"/>
      <c r="C36" s="136" t="s">
        <v>20</v>
      </c>
      <c r="D36" s="137"/>
      <c r="E36" s="137"/>
      <c r="F36" s="138"/>
      <c r="G36" s="116">
        <f>SUM(G31:G35)</f>
        <v>0</v>
      </c>
      <c r="H36" s="108"/>
      <c r="I36" s="117">
        <f>SUM(I31:I35)</f>
        <v>0</v>
      </c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</row>
    <row r="37" spans="2:53" ht="26.25" customHeight="1" thickBot="1" x14ac:dyDescent="0.45">
      <c r="B37" s="42"/>
      <c r="C37" s="152" t="s">
        <v>13</v>
      </c>
      <c r="D37" s="152"/>
      <c r="E37" s="152"/>
      <c r="F37" s="152"/>
      <c r="G37" s="118">
        <f>G21+G29+G36</f>
        <v>0</v>
      </c>
      <c r="H37" s="109"/>
      <c r="I37" s="119">
        <f>I21+I29+I36</f>
        <v>0</v>
      </c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</row>
    <row r="38" spans="2:53" ht="26.25" customHeight="1" thickTop="1" thickBot="1" x14ac:dyDescent="0.45">
      <c r="B38" s="42"/>
      <c r="C38" s="152" t="s">
        <v>27</v>
      </c>
      <c r="D38" s="152"/>
      <c r="E38" s="152"/>
      <c r="F38" s="152"/>
      <c r="G38" s="69" t="s">
        <v>47</v>
      </c>
      <c r="H38" s="133"/>
      <c r="I38" s="134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</row>
    <row r="39" spans="2:53" ht="15.75" customHeight="1" x14ac:dyDescent="0.4">
      <c r="B39" s="31"/>
      <c r="C39" s="44"/>
      <c r="I39" s="100" t="s">
        <v>32</v>
      </c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</row>
    <row r="40" spans="2:53" ht="9.9499999999999993" customHeight="1" x14ac:dyDescent="0.4"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</row>
    <row r="41" spans="2:53" ht="9.9499999999999993" customHeight="1" x14ac:dyDescent="0.4"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</row>
    <row r="42" spans="2:53" ht="9.9499999999999993" customHeight="1" x14ac:dyDescent="0.4"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</row>
    <row r="43" spans="2:53" ht="9.9499999999999993" customHeight="1" x14ac:dyDescent="0.4"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</row>
    <row r="44" spans="2:53" ht="9.9499999999999993" customHeight="1" x14ac:dyDescent="0.4"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</row>
    <row r="45" spans="2:53" ht="9.9499999999999993" customHeight="1" x14ac:dyDescent="0.4"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</row>
    <row r="46" spans="2:53" ht="9.9499999999999993" customHeight="1" x14ac:dyDescent="0.4"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</row>
    <row r="47" spans="2:53" ht="9.9499999999999993" customHeight="1" x14ac:dyDescent="0.4"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</row>
    <row r="48" spans="2:53" ht="9.9499999999999993" customHeight="1" x14ac:dyDescent="0.4"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</row>
    <row r="49" spans="11:35" ht="9.9499999999999993" customHeight="1" x14ac:dyDescent="0.4"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</row>
    <row r="50" spans="11:35" ht="9.9499999999999993" customHeight="1" x14ac:dyDescent="0.4"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</row>
    <row r="51" spans="11:35" ht="9.9499999999999993" customHeight="1" x14ac:dyDescent="0.4"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</row>
    <row r="52" spans="11:35" ht="9.9499999999999993" customHeight="1" x14ac:dyDescent="0.4"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</row>
    <row r="53" spans="11:35" ht="9.9499999999999993" customHeight="1" x14ac:dyDescent="0.4"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</row>
    <row r="54" spans="11:35" ht="9.9499999999999993" customHeight="1" x14ac:dyDescent="0.4"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</row>
    <row r="55" spans="11:35" ht="9.9499999999999993" customHeight="1" x14ac:dyDescent="0.4"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</row>
    <row r="56" spans="11:35" ht="9.9499999999999993" customHeight="1" x14ac:dyDescent="0.4"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</row>
    <row r="57" spans="11:35" x14ac:dyDescent="0.4"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</row>
    <row r="58" spans="11:35" x14ac:dyDescent="0.4"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</row>
    <row r="59" spans="11:35" x14ac:dyDescent="0.4"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</row>
    <row r="60" spans="11:35" x14ac:dyDescent="0.4"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</row>
    <row r="61" spans="11:35" x14ac:dyDescent="0.4"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</row>
    <row r="62" spans="11:35" x14ac:dyDescent="0.4"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</row>
    <row r="63" spans="11:35" x14ac:dyDescent="0.4"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</row>
    <row r="64" spans="11:35" x14ac:dyDescent="0.4"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</row>
    <row r="65" spans="11:35" x14ac:dyDescent="0.4"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</row>
  </sheetData>
  <sheetProtection insertColumns="0" insertRows="0" deleteColumns="0" deleteRows="0"/>
  <mergeCells count="14">
    <mergeCell ref="H38:I38"/>
    <mergeCell ref="B1:I1"/>
    <mergeCell ref="C21:F21"/>
    <mergeCell ref="D28:F28"/>
    <mergeCell ref="B2:C2"/>
    <mergeCell ref="B3:C3"/>
    <mergeCell ref="D2:I2"/>
    <mergeCell ref="D3:I3"/>
    <mergeCell ref="C29:F29"/>
    <mergeCell ref="B30:F30"/>
    <mergeCell ref="C36:F36"/>
    <mergeCell ref="C37:F37"/>
    <mergeCell ref="C38:F38"/>
    <mergeCell ref="C20:F20"/>
  </mergeCells>
  <phoneticPr fontId="2"/>
  <dataValidations count="3">
    <dataValidation type="list" allowBlank="1" showInputMessage="1" showErrorMessage="1" sqref="C31:C35" xr:uid="{9DD17EC8-5E08-44A4-8B10-3A988B41C5AA}">
      <formula1>$AJ$18:$AJ$20</formula1>
    </dataValidation>
    <dataValidation type="list" allowBlank="1" showInputMessage="1" showErrorMessage="1" sqref="C23:C27" xr:uid="{49AB8E58-B253-4455-85AA-3252AFCCBBB5}">
      <formula1>$AJ$13:$AJ$16</formula1>
    </dataValidation>
    <dataValidation type="list" allowBlank="1" showInputMessage="1" showErrorMessage="1" sqref="C7:C19" xr:uid="{F42EF93F-E67A-4EC8-A775-39487FD6661A}">
      <formula1>$AJ$9:$AJ$12</formula1>
    </dataValidation>
  </dataValidations>
  <pageMargins left="0.31496062992125984" right="0.35433070866141736" top="0.27559055118110237" bottom="0.19685039370078741" header="0.27559055118110237" footer="0.19685039370078741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F8FF2-9E6E-4E77-8E02-2B16D09B9052}">
  <dimension ref="A1:T31"/>
  <sheetViews>
    <sheetView showGridLines="0" view="pageBreakPreview" zoomScaleNormal="100" zoomScaleSheetLayoutView="100" workbookViewId="0"/>
  </sheetViews>
  <sheetFormatPr defaultRowHeight="18.75" x14ac:dyDescent="0.4"/>
  <cols>
    <col min="1" max="1" width="1.875" customWidth="1"/>
    <col min="2" max="2" width="16.125" customWidth="1"/>
    <col min="3" max="3" width="27.125" customWidth="1"/>
    <col min="4" max="4" width="10.75" customWidth="1"/>
    <col min="5" max="5" width="7.625" customWidth="1"/>
    <col min="6" max="6" width="14.875" customWidth="1"/>
    <col min="7" max="7" width="1.125" customWidth="1"/>
    <col min="8" max="8" width="14.875" customWidth="1"/>
    <col min="9" max="9" width="1.875" customWidth="1"/>
  </cols>
  <sheetData>
    <row r="1" spans="1:18" ht="48" customHeight="1" x14ac:dyDescent="0.4">
      <c r="A1" s="2"/>
      <c r="B1" s="180" t="s">
        <v>49</v>
      </c>
      <c r="C1" s="181"/>
      <c r="D1" s="181"/>
      <c r="E1" s="181"/>
      <c r="F1" s="181"/>
      <c r="G1" s="181"/>
      <c r="H1" s="181"/>
      <c r="I1" s="9"/>
    </row>
    <row r="2" spans="1:18" ht="7.5" customHeight="1" thickBot="1" x14ac:dyDescent="0.45">
      <c r="A2" s="10"/>
      <c r="B2" s="10"/>
      <c r="C2" s="10"/>
      <c r="D2" s="10"/>
      <c r="E2" s="10"/>
      <c r="F2" s="10"/>
      <c r="G2" s="10"/>
      <c r="H2" s="10"/>
      <c r="I2" s="10"/>
    </row>
    <row r="3" spans="1:18" ht="30" customHeight="1" x14ac:dyDescent="0.4">
      <c r="A3" s="2"/>
      <c r="B3" s="70" t="s">
        <v>8</v>
      </c>
      <c r="C3" s="182"/>
      <c r="D3" s="182"/>
      <c r="E3" s="182"/>
      <c r="F3" s="182"/>
      <c r="G3" s="182"/>
      <c r="H3" s="183"/>
      <c r="I3" s="2"/>
    </row>
    <row r="4" spans="1:18" ht="30" customHeight="1" thickBot="1" x14ac:dyDescent="0.45">
      <c r="A4" s="2"/>
      <c r="B4" s="71" t="s">
        <v>7</v>
      </c>
      <c r="C4" s="184"/>
      <c r="D4" s="184"/>
      <c r="E4" s="184"/>
      <c r="F4" s="184"/>
      <c r="G4" s="184"/>
      <c r="H4" s="185"/>
      <c r="I4" s="2"/>
    </row>
    <row r="5" spans="1:18" ht="20.25" customHeight="1" x14ac:dyDescent="0.4">
      <c r="A5" s="2"/>
      <c r="B5" s="12"/>
      <c r="C5" s="12"/>
      <c r="D5" s="12"/>
      <c r="E5" s="12"/>
      <c r="F5" s="12"/>
      <c r="G5" s="12"/>
      <c r="H5" s="12"/>
      <c r="I5" s="2"/>
    </row>
    <row r="6" spans="1:18" ht="39" customHeight="1" x14ac:dyDescent="0.4">
      <c r="A6" s="2"/>
      <c r="B6" s="186" t="s">
        <v>15</v>
      </c>
      <c r="C6" s="186"/>
      <c r="D6" s="186"/>
      <c r="E6" s="186"/>
      <c r="F6" s="186"/>
      <c r="G6" s="186"/>
      <c r="H6" s="186"/>
      <c r="I6" s="2"/>
    </row>
    <row r="7" spans="1:18" ht="25.5" customHeight="1" thickBot="1" x14ac:dyDescent="0.4">
      <c r="A7" s="1"/>
      <c r="B7" s="13"/>
      <c r="C7" s="13"/>
      <c r="D7" s="13"/>
      <c r="E7" s="14"/>
      <c r="F7" s="14"/>
      <c r="G7" s="14"/>
      <c r="H7" s="24" t="s">
        <v>0</v>
      </c>
      <c r="I7" s="1"/>
      <c r="L7" s="19"/>
      <c r="N7" s="187"/>
      <c r="O7" s="187"/>
      <c r="P7" s="187"/>
      <c r="Q7" s="187"/>
      <c r="R7" s="187"/>
    </row>
    <row r="8" spans="1:18" x14ac:dyDescent="0.4">
      <c r="A8" s="3"/>
      <c r="B8" s="170" t="s">
        <v>9</v>
      </c>
      <c r="C8" s="172" t="s">
        <v>29</v>
      </c>
      <c r="D8" s="174" t="s">
        <v>2</v>
      </c>
      <c r="E8" s="176" t="s">
        <v>3</v>
      </c>
      <c r="F8" s="178" t="s">
        <v>11</v>
      </c>
      <c r="G8" s="160" t="s">
        <v>22</v>
      </c>
      <c r="H8" s="162" t="s">
        <v>12</v>
      </c>
      <c r="I8" s="3"/>
      <c r="K8" s="23"/>
    </row>
    <row r="9" spans="1:18" ht="19.5" thickBot="1" x14ac:dyDescent="0.45">
      <c r="A9" s="3"/>
      <c r="B9" s="171"/>
      <c r="C9" s="173"/>
      <c r="D9" s="175"/>
      <c r="E9" s="177"/>
      <c r="F9" s="179"/>
      <c r="G9" s="161"/>
      <c r="H9" s="163"/>
      <c r="I9" s="3"/>
    </row>
    <row r="10" spans="1:18" ht="24" customHeight="1" x14ac:dyDescent="0.4">
      <c r="B10" s="73"/>
      <c r="C10" s="76"/>
      <c r="D10" s="95"/>
      <c r="E10" s="77"/>
      <c r="F10" s="86"/>
      <c r="G10" s="87">
        <v>0.1</v>
      </c>
      <c r="H10" s="120" t="str">
        <f>IF(F10="","",ROUNDUP(F10/(1+G10),0))</f>
        <v/>
      </c>
    </row>
    <row r="11" spans="1:18" ht="24" customHeight="1" x14ac:dyDescent="0.4">
      <c r="B11" s="72"/>
      <c r="C11" s="78"/>
      <c r="D11" s="96"/>
      <c r="E11" s="79"/>
      <c r="F11" s="88"/>
      <c r="G11" s="89">
        <v>0.1</v>
      </c>
      <c r="H11" s="121" t="str">
        <f t="shared" ref="H11:H22" si="0">IF(F11="","",ROUNDUP(F11/(1+G11),0))</f>
        <v/>
      </c>
    </row>
    <row r="12" spans="1:18" ht="24" customHeight="1" x14ac:dyDescent="0.4">
      <c r="B12" s="72"/>
      <c r="C12" s="78"/>
      <c r="D12" s="96"/>
      <c r="E12" s="79"/>
      <c r="F12" s="88"/>
      <c r="G12" s="89">
        <v>0.1</v>
      </c>
      <c r="H12" s="121" t="str">
        <f t="shared" si="0"/>
        <v/>
      </c>
    </row>
    <row r="13" spans="1:18" ht="24" customHeight="1" x14ac:dyDescent="0.4">
      <c r="B13" s="72"/>
      <c r="C13" s="78"/>
      <c r="D13" s="96"/>
      <c r="E13" s="79"/>
      <c r="F13" s="88"/>
      <c r="G13" s="89">
        <v>0.1</v>
      </c>
      <c r="H13" s="121" t="str">
        <f t="shared" si="0"/>
        <v/>
      </c>
    </row>
    <row r="14" spans="1:18" ht="25.5" customHeight="1" x14ac:dyDescent="0.4">
      <c r="B14" s="72"/>
      <c r="C14" s="80"/>
      <c r="D14" s="97"/>
      <c r="E14" s="81"/>
      <c r="F14" s="88"/>
      <c r="G14" s="89">
        <v>0.1</v>
      </c>
      <c r="H14" s="121" t="str">
        <f t="shared" si="0"/>
        <v/>
      </c>
    </row>
    <row r="15" spans="1:18" ht="25.5" customHeight="1" x14ac:dyDescent="0.35">
      <c r="B15" s="74"/>
      <c r="C15" s="82"/>
      <c r="D15" s="98"/>
      <c r="E15" s="83"/>
      <c r="F15" s="90"/>
      <c r="G15" s="91">
        <v>0.1</v>
      </c>
      <c r="H15" s="122" t="str">
        <f t="shared" si="0"/>
        <v/>
      </c>
    </row>
    <row r="16" spans="1:18" ht="24" customHeight="1" x14ac:dyDescent="0.4">
      <c r="B16" s="74"/>
      <c r="C16" s="82"/>
      <c r="D16" s="98"/>
      <c r="E16" s="83"/>
      <c r="F16" s="90"/>
      <c r="G16" s="92">
        <v>0.1</v>
      </c>
      <c r="H16" s="123" t="str">
        <f t="shared" si="0"/>
        <v/>
      </c>
    </row>
    <row r="17" spans="1:20" ht="24" customHeight="1" x14ac:dyDescent="0.4">
      <c r="B17" s="74"/>
      <c r="C17" s="82"/>
      <c r="D17" s="98"/>
      <c r="E17" s="83"/>
      <c r="F17" s="90"/>
      <c r="G17" s="92">
        <v>0.1</v>
      </c>
      <c r="H17" s="123" t="str">
        <f t="shared" si="0"/>
        <v/>
      </c>
    </row>
    <row r="18" spans="1:20" ht="24" customHeight="1" x14ac:dyDescent="0.4">
      <c r="B18" s="74"/>
      <c r="C18" s="82"/>
      <c r="D18" s="98"/>
      <c r="E18" s="83"/>
      <c r="F18" s="90"/>
      <c r="G18" s="92">
        <v>0.1</v>
      </c>
      <c r="H18" s="123" t="str">
        <f t="shared" si="0"/>
        <v/>
      </c>
    </row>
    <row r="19" spans="1:20" ht="24" customHeight="1" x14ac:dyDescent="0.4">
      <c r="B19" s="74"/>
      <c r="C19" s="82"/>
      <c r="D19" s="98"/>
      <c r="E19" s="83"/>
      <c r="F19" s="90"/>
      <c r="G19" s="92">
        <v>0.1</v>
      </c>
      <c r="H19" s="123" t="str">
        <f t="shared" si="0"/>
        <v/>
      </c>
    </row>
    <row r="20" spans="1:20" ht="24" customHeight="1" x14ac:dyDescent="0.4">
      <c r="B20" s="74"/>
      <c r="C20" s="82"/>
      <c r="D20" s="98"/>
      <c r="E20" s="83"/>
      <c r="F20" s="90"/>
      <c r="G20" s="92">
        <v>0.1</v>
      </c>
      <c r="H20" s="123" t="str">
        <f t="shared" si="0"/>
        <v/>
      </c>
    </row>
    <row r="21" spans="1:20" ht="24" customHeight="1" x14ac:dyDescent="0.4">
      <c r="B21" s="74"/>
      <c r="C21" s="82"/>
      <c r="D21" s="98"/>
      <c r="E21" s="83"/>
      <c r="F21" s="90"/>
      <c r="G21" s="92">
        <v>0.1</v>
      </c>
      <c r="H21" s="123" t="str">
        <f t="shared" si="0"/>
        <v/>
      </c>
    </row>
    <row r="22" spans="1:20" ht="24" customHeight="1" thickBot="1" x14ac:dyDescent="0.45">
      <c r="B22" s="75"/>
      <c r="C22" s="84"/>
      <c r="D22" s="99"/>
      <c r="E22" s="85"/>
      <c r="F22" s="93"/>
      <c r="G22" s="94">
        <v>0.1</v>
      </c>
      <c r="H22" s="124" t="str">
        <f t="shared" si="0"/>
        <v/>
      </c>
    </row>
    <row r="23" spans="1:20" s="1" customFormat="1" ht="42" customHeight="1" thickTop="1" thickBot="1" x14ac:dyDescent="0.45">
      <c r="A23" s="4"/>
      <c r="B23" s="164" t="s">
        <v>14</v>
      </c>
      <c r="C23" s="165"/>
      <c r="D23" s="165"/>
      <c r="E23" s="166"/>
      <c r="F23" s="101">
        <f>SUM(F10:F22)</f>
        <v>0</v>
      </c>
      <c r="G23" s="54"/>
      <c r="H23" s="102">
        <f>SUM(H10:H22)</f>
        <v>0</v>
      </c>
      <c r="I23" s="4"/>
      <c r="N23" s="11"/>
      <c r="O23" s="11"/>
      <c r="P23" s="11"/>
      <c r="Q23" s="11"/>
      <c r="R23" s="11"/>
      <c r="S23" s="11"/>
      <c r="T23" s="11"/>
    </row>
    <row r="24" spans="1:20" s="1" customFormat="1" ht="30" customHeight="1" x14ac:dyDescent="0.4">
      <c r="B24" s="21"/>
      <c r="C24" s="21"/>
      <c r="D24" s="21"/>
      <c r="E24" s="21"/>
      <c r="F24" s="14"/>
      <c r="G24" s="14"/>
      <c r="H24" s="50"/>
      <c r="I24" s="5"/>
      <c r="J24" s="7"/>
      <c r="K24" s="5"/>
      <c r="L24" s="5"/>
      <c r="N24" s="11"/>
      <c r="O24" s="11"/>
      <c r="P24" s="11"/>
      <c r="Q24" s="11"/>
      <c r="R24" s="11"/>
      <c r="S24" s="11"/>
      <c r="T24" s="11"/>
    </row>
    <row r="25" spans="1:20" s="1" customFormat="1" ht="15" customHeight="1" thickBot="1" x14ac:dyDescent="0.45">
      <c r="B25" s="22"/>
      <c r="C25" s="22"/>
      <c r="D25" s="21"/>
      <c r="E25" s="21"/>
      <c r="F25" s="15"/>
      <c r="G25" s="15"/>
      <c r="H25" s="16" t="s">
        <v>4</v>
      </c>
      <c r="I25" s="5"/>
      <c r="J25" s="7"/>
      <c r="K25" s="5"/>
      <c r="L25" s="5"/>
      <c r="N25" s="11"/>
      <c r="O25" s="11"/>
      <c r="P25" s="11"/>
      <c r="Q25" s="11"/>
      <c r="R25" s="11"/>
      <c r="S25" s="11"/>
      <c r="T25" s="11"/>
    </row>
    <row r="26" spans="1:20" s="1" customFormat="1" ht="42.75" customHeight="1" thickBot="1" x14ac:dyDescent="0.45">
      <c r="B26" s="156" t="s">
        <v>18</v>
      </c>
      <c r="C26" s="157"/>
      <c r="D26" s="157"/>
      <c r="E26" s="59" t="s">
        <v>26</v>
      </c>
      <c r="F26" s="167"/>
      <c r="G26" s="167"/>
      <c r="H26" s="168"/>
      <c r="I26" s="5"/>
      <c r="J26" s="7"/>
      <c r="K26" s="5"/>
      <c r="L26" s="5"/>
      <c r="N26" s="11"/>
      <c r="O26" s="11"/>
      <c r="P26" s="11"/>
      <c r="Q26" s="11"/>
      <c r="R26" s="11"/>
      <c r="S26" s="11"/>
      <c r="T26" s="11"/>
    </row>
    <row r="27" spans="1:20" s="1" customFormat="1" ht="9.75" customHeight="1" x14ac:dyDescent="0.4">
      <c r="B27" s="17"/>
      <c r="C27" s="17"/>
      <c r="D27" s="17"/>
      <c r="E27" s="17"/>
      <c r="F27" s="46"/>
      <c r="G27" s="45"/>
      <c r="H27" s="45"/>
      <c r="I27" s="5"/>
      <c r="J27" s="7"/>
      <c r="K27" s="5"/>
      <c r="L27" s="5"/>
      <c r="N27" s="11"/>
      <c r="O27" s="11"/>
      <c r="P27" s="11"/>
      <c r="Q27" s="11"/>
      <c r="R27" s="11"/>
      <c r="S27" s="11"/>
      <c r="T27" s="11"/>
    </row>
    <row r="28" spans="1:20" s="1" customFormat="1" ht="15.75" customHeight="1" thickBot="1" x14ac:dyDescent="0.4">
      <c r="A28" s="8"/>
      <c r="B28" s="169"/>
      <c r="C28" s="169"/>
      <c r="D28" s="169"/>
      <c r="E28" s="169"/>
      <c r="F28" s="20"/>
      <c r="G28" s="20"/>
      <c r="H28" s="18" t="s">
        <v>0</v>
      </c>
      <c r="I28" s="5"/>
      <c r="J28" s="7"/>
      <c r="K28" s="5"/>
      <c r="L28" s="5"/>
      <c r="N28" s="11"/>
      <c r="O28" s="11"/>
      <c r="P28" s="11"/>
      <c r="Q28" s="11"/>
      <c r="R28" s="11"/>
      <c r="S28" s="11"/>
      <c r="T28" s="11"/>
    </row>
    <row r="29" spans="1:20" s="1" customFormat="1" ht="42.75" customHeight="1" thickBot="1" x14ac:dyDescent="0.45">
      <c r="A29" s="8"/>
      <c r="B29" s="156" t="s">
        <v>19</v>
      </c>
      <c r="C29" s="157"/>
      <c r="D29" s="157"/>
      <c r="E29" s="59" t="s">
        <v>31</v>
      </c>
      <c r="F29" s="158"/>
      <c r="G29" s="158"/>
      <c r="H29" s="159"/>
      <c r="J29" s="6"/>
      <c r="N29" s="11"/>
      <c r="O29" s="11"/>
      <c r="P29" s="11"/>
      <c r="Q29" s="11"/>
      <c r="R29" s="11"/>
      <c r="S29" s="11"/>
      <c r="T29" s="11"/>
    </row>
    <row r="30" spans="1:20" ht="14.25" customHeight="1" x14ac:dyDescent="0.4"/>
    <row r="31" spans="1:20" ht="25.5" customHeight="1" x14ac:dyDescent="0.4">
      <c r="C31" s="55"/>
      <c r="D31" s="55"/>
      <c r="E31" s="55"/>
      <c r="F31" s="55"/>
    </row>
  </sheetData>
  <mergeCells count="18">
    <mergeCell ref="B1:H1"/>
    <mergeCell ref="C3:H3"/>
    <mergeCell ref="C4:H4"/>
    <mergeCell ref="B6:H6"/>
    <mergeCell ref="N7:R7"/>
    <mergeCell ref="B29:D29"/>
    <mergeCell ref="F29:H29"/>
    <mergeCell ref="G8:G9"/>
    <mergeCell ref="H8:H9"/>
    <mergeCell ref="B23:E23"/>
    <mergeCell ref="B26:D26"/>
    <mergeCell ref="F26:H26"/>
    <mergeCell ref="B28:E28"/>
    <mergeCell ref="B8:B9"/>
    <mergeCell ref="C8:C9"/>
    <mergeCell ref="D8:D9"/>
    <mergeCell ref="E8:E9"/>
    <mergeCell ref="F8:F9"/>
  </mergeCells>
  <phoneticPr fontId="2"/>
  <pageMargins left="0.31496062992125984" right="0.19685039370078741" top="0.74803149606299213" bottom="0.55118110236220474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事業予算書</vt:lpstr>
      <vt:lpstr>アート・デザイン制作費</vt:lpstr>
      <vt:lpstr>アート・デザイン制作費!Print_Area</vt:lpstr>
      <vt:lpstr>事業予算書!Print_Area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田口実佐紀</cp:lastModifiedBy>
  <cp:lastPrinted>2026-05-21T08:26:14Z</cp:lastPrinted>
  <dcterms:created xsi:type="dcterms:W3CDTF">2024-07-02T09:33:41Z</dcterms:created>
  <dcterms:modified xsi:type="dcterms:W3CDTF">2026-05-29T08:08:52Z</dcterms:modified>
</cp:coreProperties>
</file>