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y-nishimura\Desktop\"/>
    </mc:Choice>
  </mc:AlternateContent>
  <xr:revisionPtr revIDLastSave="0" documentId="13_ncr:1_{006656F7-F5A8-4913-966C-896B25DF8F44}" xr6:coauthVersionLast="47" xr6:coauthVersionMax="47" xr10:uidLastSave="{00000000-0000-0000-0000-000000000000}"/>
  <bookViews>
    <workbookView xWindow="2220" yWindow="0" windowWidth="17868" windowHeight="11292" xr2:uid="{00000000-000D-0000-FFFF-FFFF00000000}"/>
  </bookViews>
  <sheets>
    <sheet name="助成金申請書" sheetId="2" r:id="rId1"/>
    <sheet name="申請団体調書" sheetId="3" r:id="rId2"/>
    <sheet name="団体基本情報" sheetId="4" r:id="rId3"/>
    <sheet name="収支予算書" sheetId="5" r:id="rId4"/>
  </sheets>
  <definedNames>
    <definedName name="_xlnm.Print_Area" localSheetId="3">収支予算書!$A$1:$R$88</definedName>
    <definedName name="_xlnm.Print_Area" localSheetId="0">助成金申請書!$A$1:$Y$40</definedName>
    <definedName name="_xlnm.Print_Area" localSheetId="1">申請団体調書!$A$2:$AM$33</definedName>
    <definedName name="_xlnm.Print_Area" localSheetId="2">団体基本情報!$A$1:$R$48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5" l="1"/>
  <c r="C19" i="2"/>
  <c r="E4" i="3"/>
  <c r="E30" i="3" s="1"/>
  <c r="Z32" i="3"/>
  <c r="Z31" i="3"/>
  <c r="Z29" i="3"/>
  <c r="K6" i="3"/>
  <c r="I32" i="3" s="1"/>
  <c r="G34" i="5"/>
  <c r="F12" i="5" s="1"/>
  <c r="H27" i="5"/>
  <c r="H18" i="5"/>
  <c r="Q11" i="5"/>
  <c r="H19" i="5"/>
  <c r="F8" i="5"/>
  <c r="J79" i="5"/>
  <c r="H20" i="5"/>
  <c r="H21" i="5"/>
  <c r="H22" i="5"/>
  <c r="H23" i="5"/>
  <c r="H24" i="5"/>
  <c r="H25" i="5"/>
  <c r="H26" i="5"/>
  <c r="H28" i="5"/>
  <c r="H29" i="5"/>
  <c r="H30" i="5"/>
  <c r="H31" i="5"/>
  <c r="H32" i="5"/>
  <c r="H33" i="5"/>
  <c r="E47" i="4"/>
  <c r="E44" i="4"/>
  <c r="E41" i="4"/>
  <c r="E38" i="4"/>
  <c r="Q79" i="5"/>
  <c r="Q73" i="5"/>
  <c r="Q69" i="5"/>
  <c r="Q63" i="5"/>
  <c r="Q59" i="5"/>
  <c r="Q54" i="5"/>
  <c r="Q36" i="5"/>
  <c r="Q50" i="5"/>
  <c r="Q46" i="5"/>
  <c r="Q30" i="5"/>
  <c r="Q42" i="5"/>
  <c r="Q23" i="5"/>
  <c r="Q19" i="5"/>
  <c r="Q8" i="5"/>
  <c r="J42" i="5"/>
  <c r="J48" i="5"/>
  <c r="J54" i="5"/>
  <c r="H34" i="5" l="1"/>
  <c r="J16" i="5" s="1"/>
  <c r="J60" i="5"/>
  <c r="J65" i="5"/>
  <c r="J69" i="5" l="1"/>
  <c r="K5" i="3"/>
  <c r="I31" i="3" s="1"/>
  <c r="Q77" i="5"/>
  <c r="Q85" i="5" s="1"/>
  <c r="N4" i="5" l="1"/>
  <c r="E29" i="3"/>
  <c r="AD4" i="3"/>
  <c r="Z30" i="3" s="1"/>
  <c r="W4" i="3"/>
  <c r="C21" i="2" l="1"/>
  <c r="C20" i="2"/>
  <c r="J85" i="5"/>
</calcChain>
</file>

<file path=xl/sharedStrings.xml><?xml version="1.0" encoding="utf-8"?>
<sst xmlns="http://schemas.openxmlformats.org/spreadsheetml/2006/main" count="325" uniqueCount="200">
  <si>
    <t>受付整理番号</t>
    <rPh sb="0" eb="2">
      <t>ウケツケ</t>
    </rPh>
    <rPh sb="2" eb="4">
      <t>セイリ</t>
    </rPh>
    <rPh sb="4" eb="6">
      <t>バンゴウ</t>
    </rPh>
    <phoneticPr fontId="3"/>
  </si>
  <si>
    <t>公益財団法人東京都歴史文化財団</t>
    <rPh sb="0" eb="2">
      <t>コウエキ</t>
    </rPh>
    <rPh sb="2" eb="4">
      <t>ザイダン</t>
    </rPh>
    <rPh sb="4" eb="6">
      <t>ホウジン</t>
    </rPh>
    <rPh sb="6" eb="8">
      <t>トウキョウ</t>
    </rPh>
    <rPh sb="8" eb="9">
      <t>ト</t>
    </rPh>
    <rPh sb="9" eb="11">
      <t>レキシ</t>
    </rPh>
    <rPh sb="11" eb="13">
      <t>ブンカ</t>
    </rPh>
    <rPh sb="13" eb="15">
      <t>ザイダン</t>
    </rPh>
    <phoneticPr fontId="3"/>
  </si>
  <si>
    <t>理事長　日枝　久　殿</t>
    <rPh sb="0" eb="3">
      <t>リジチョウ</t>
    </rPh>
    <rPh sb="4" eb="6">
      <t>ヒエ</t>
    </rPh>
    <rPh sb="7" eb="8">
      <t>ヒサシ</t>
    </rPh>
    <rPh sb="9" eb="10">
      <t>ドノ</t>
    </rPh>
    <phoneticPr fontId="3"/>
  </si>
  <si>
    <t>（第1号様式・第９関係）</t>
    <rPh sb="1" eb="2">
      <t>ダイ</t>
    </rPh>
    <rPh sb="3" eb="4">
      <t>ゴウ</t>
    </rPh>
    <rPh sb="4" eb="6">
      <t>ヨウシキ</t>
    </rPh>
    <rPh sb="7" eb="8">
      <t>ダイ</t>
    </rPh>
    <rPh sb="9" eb="11">
      <t>カンケイ</t>
    </rPh>
    <phoneticPr fontId="3"/>
  </si>
  <si>
    <t>申請団体名：</t>
    <rPh sb="0" eb="2">
      <t>シンセイ</t>
    </rPh>
    <rPh sb="2" eb="4">
      <t>ダンタイ</t>
    </rPh>
    <rPh sb="4" eb="5">
      <t>ナ</t>
    </rPh>
    <phoneticPr fontId="3"/>
  </si>
  <si>
    <t>団体（事務所）所在地：</t>
    <rPh sb="0" eb="2">
      <t>ダンタイ</t>
    </rPh>
    <rPh sb="3" eb="5">
      <t>ジム</t>
    </rPh>
    <rPh sb="5" eb="6">
      <t>ショ</t>
    </rPh>
    <rPh sb="7" eb="10">
      <t>ショザイチ</t>
    </rPh>
    <phoneticPr fontId="3"/>
  </si>
  <si>
    <t>名義</t>
    <rPh sb="0" eb="2">
      <t>メイギ</t>
    </rPh>
    <phoneticPr fontId="3"/>
  </si>
  <si>
    <t>団体名</t>
    <rPh sb="0" eb="2">
      <t>ダンタイ</t>
    </rPh>
    <rPh sb="2" eb="3">
      <t>メイ</t>
    </rPh>
    <phoneticPr fontId="3"/>
  </si>
  <si>
    <t>役割</t>
    <rPh sb="0" eb="2">
      <t>ヤクワリ</t>
    </rPh>
    <phoneticPr fontId="3"/>
  </si>
  <si>
    <t>②内容・プログラム（200字以内）</t>
    <rPh sb="13" eb="14">
      <t>ジ</t>
    </rPh>
    <rPh sb="14" eb="16">
      <t>イナイ</t>
    </rPh>
    <phoneticPr fontId="3"/>
  </si>
  <si>
    <t>③主なアーティスト・スタッフ（200字以内）</t>
    <rPh sb="18" eb="19">
      <t>ジ</t>
    </rPh>
    <rPh sb="19" eb="21">
      <t>イナイ</t>
    </rPh>
    <phoneticPr fontId="3"/>
  </si>
  <si>
    <t xml:space="preserve">主な実施会場            </t>
    <rPh sb="0" eb="1">
      <t>オモ</t>
    </rPh>
    <rPh sb="2" eb="4">
      <t>ジッシ</t>
    </rPh>
    <rPh sb="4" eb="6">
      <t>カイジョウ</t>
    </rPh>
    <phoneticPr fontId="3"/>
  </si>
  <si>
    <t>上記会場所在地</t>
    <rPh sb="0" eb="2">
      <t>ジョウキ</t>
    </rPh>
    <rPh sb="2" eb="4">
      <t>カイジョウ</t>
    </rPh>
    <rPh sb="4" eb="7">
      <t>ショザイチ</t>
    </rPh>
    <phoneticPr fontId="3"/>
  </si>
  <si>
    <t>　</t>
    <phoneticPr fontId="3"/>
  </si>
  <si>
    <t>申請事業名</t>
    <rPh sb="0" eb="2">
      <t>シンセイ</t>
    </rPh>
    <rPh sb="2" eb="4">
      <t>ジギョウ</t>
    </rPh>
    <rPh sb="4" eb="5">
      <t>ナ</t>
    </rPh>
    <phoneticPr fontId="3"/>
  </si>
  <si>
    <t>申請事業の概要</t>
    <rPh sb="0" eb="2">
      <t>シンセイ</t>
    </rPh>
    <rPh sb="2" eb="4">
      <t>ジギョウ</t>
    </rPh>
    <rPh sb="5" eb="7">
      <t>ガイヨウ</t>
    </rPh>
    <phoneticPr fontId="3"/>
  </si>
  <si>
    <t>①事業の趣旨・目的・コンセプト(200字以内）</t>
    <rPh sb="1" eb="3">
      <t>ジギョウ</t>
    </rPh>
    <rPh sb="4" eb="6">
      <t>シュシ</t>
    </rPh>
    <rPh sb="7" eb="9">
      <t>モクテキ</t>
    </rPh>
    <rPh sb="19" eb="20">
      <t>ジ</t>
    </rPh>
    <rPh sb="20" eb="22">
      <t>イナイ</t>
    </rPh>
    <phoneticPr fontId="3"/>
  </si>
  <si>
    <t>申請団体調書　団体概要</t>
    <rPh sb="0" eb="2">
      <t>シンセイ</t>
    </rPh>
    <rPh sb="2" eb="4">
      <t>ダンタイ</t>
    </rPh>
    <rPh sb="4" eb="6">
      <t>チョウショ</t>
    </rPh>
    <phoneticPr fontId="3"/>
  </si>
  <si>
    <t>フリガナ</t>
    <phoneticPr fontId="3"/>
  </si>
  <si>
    <t>代表者役職</t>
    <rPh sb="0" eb="3">
      <t>ダイヒョウシャ</t>
    </rPh>
    <rPh sb="3" eb="4">
      <t>ヤク</t>
    </rPh>
    <rPh sb="4" eb="5">
      <t>ショク</t>
    </rPh>
    <phoneticPr fontId="3"/>
  </si>
  <si>
    <t>代表者氏名</t>
    <rPh sb="0" eb="3">
      <t>ダイヒョウシャ</t>
    </rPh>
    <rPh sb="3" eb="5">
      <t>シメイ</t>
    </rPh>
    <phoneticPr fontId="3"/>
  </si>
  <si>
    <t>団体
(事務所)
所在地</t>
    <rPh sb="0" eb="2">
      <t>ダンタイ</t>
    </rPh>
    <rPh sb="4" eb="6">
      <t>ジム</t>
    </rPh>
    <rPh sb="6" eb="7">
      <t>ショ</t>
    </rPh>
    <rPh sb="9" eb="12">
      <t>ショザイチ</t>
    </rPh>
    <phoneticPr fontId="3"/>
  </si>
  <si>
    <t>電話（例：03-0000-0000)</t>
    <rPh sb="0" eb="2">
      <t>デンワ</t>
    </rPh>
    <rPh sb="3" eb="4">
      <t>レイ</t>
    </rPh>
    <phoneticPr fontId="3"/>
  </si>
  <si>
    <t>FAX （例：03-0000-0000)</t>
    <rPh sb="5" eb="6">
      <t>レイ</t>
    </rPh>
    <phoneticPr fontId="3"/>
  </si>
  <si>
    <t>E-mail</t>
    <phoneticPr fontId="3"/>
  </si>
  <si>
    <t>WebサイトのURL　あるいはFacebook等のSNSアカウント</t>
    <rPh sb="23" eb="24">
      <t>トウ</t>
    </rPh>
    <phoneticPr fontId="3"/>
  </si>
  <si>
    <t>団体の種類</t>
    <rPh sb="0" eb="2">
      <t>ダンタイ</t>
    </rPh>
    <rPh sb="3" eb="5">
      <t>シュルイ</t>
    </rPh>
    <phoneticPr fontId="3"/>
  </si>
  <si>
    <t>団体設立年月</t>
    <rPh sb="0" eb="2">
      <t>ダンタイ</t>
    </rPh>
    <rPh sb="2" eb="4">
      <t>セツリツ</t>
    </rPh>
    <rPh sb="4" eb="6">
      <t>ネンゲツ</t>
    </rPh>
    <phoneticPr fontId="3"/>
  </si>
  <si>
    <t>法人設立年月</t>
    <rPh sb="0" eb="2">
      <t>ホウジン</t>
    </rPh>
    <rPh sb="2" eb="4">
      <t>セツリツ</t>
    </rPh>
    <rPh sb="4" eb="5">
      <t>ドシ</t>
    </rPh>
    <rPh sb="5" eb="6">
      <t>ツキ</t>
    </rPh>
    <phoneticPr fontId="3"/>
  </si>
  <si>
    <t>主務官庁名</t>
    <rPh sb="0" eb="2">
      <t>シュム</t>
    </rPh>
    <rPh sb="2" eb="4">
      <t>カンチョウ</t>
    </rPh>
    <rPh sb="4" eb="5">
      <t>メイ</t>
    </rPh>
    <phoneticPr fontId="3"/>
  </si>
  <si>
    <t>組織</t>
    <rPh sb="0" eb="2">
      <t>ソシキ</t>
    </rPh>
    <phoneticPr fontId="3"/>
  </si>
  <si>
    <t>役職員名簿</t>
    <rPh sb="0" eb="3">
      <t>ヤクショクイン</t>
    </rPh>
    <rPh sb="3" eb="5">
      <t>メイボ</t>
    </rPh>
    <phoneticPr fontId="3"/>
  </si>
  <si>
    <t>団体構成員及び加入条件等</t>
    <rPh sb="0" eb="2">
      <t>ダンタイ</t>
    </rPh>
    <rPh sb="2" eb="5">
      <t>コウセイイン</t>
    </rPh>
    <rPh sb="5" eb="6">
      <t>オヨ</t>
    </rPh>
    <rPh sb="7" eb="9">
      <t>カニュウ</t>
    </rPh>
    <rPh sb="9" eb="11">
      <t>ジョウケン</t>
    </rPh>
    <rPh sb="11" eb="12">
      <t>トウ</t>
    </rPh>
    <phoneticPr fontId="3"/>
  </si>
  <si>
    <t>（役職名）</t>
    <rPh sb="1" eb="3">
      <t>ヤクショク</t>
    </rPh>
    <rPh sb="3" eb="4">
      <t>メイ</t>
    </rPh>
    <phoneticPr fontId="3"/>
  </si>
  <si>
    <t>（氏名）</t>
    <rPh sb="1" eb="3">
      <t>シメイ</t>
    </rPh>
    <phoneticPr fontId="3"/>
  </si>
  <si>
    <t>マネジメント責任者</t>
    <rPh sb="6" eb="9">
      <t>セキニンシャ</t>
    </rPh>
    <phoneticPr fontId="3"/>
  </si>
  <si>
    <t>目的・特色</t>
    <rPh sb="0" eb="2">
      <t>モクテキ</t>
    </rPh>
    <rPh sb="3" eb="5">
      <t>トクショク</t>
    </rPh>
    <phoneticPr fontId="3"/>
  </si>
  <si>
    <t>団体設立の目的や運営上・創作上の特色について、簡潔に記入してください。</t>
    <rPh sb="0" eb="2">
      <t>ダンタイ</t>
    </rPh>
    <rPh sb="2" eb="4">
      <t>セツリツ</t>
    </rPh>
    <rPh sb="5" eb="7">
      <t>モクテキ</t>
    </rPh>
    <rPh sb="8" eb="10">
      <t>ウンエイ</t>
    </rPh>
    <rPh sb="10" eb="11">
      <t>ジョウ</t>
    </rPh>
    <rPh sb="12" eb="14">
      <t>ソウサク</t>
    </rPh>
    <rPh sb="14" eb="15">
      <t>ジョウ</t>
    </rPh>
    <rPh sb="16" eb="18">
      <t>トクショク</t>
    </rPh>
    <rPh sb="23" eb="25">
      <t>カンケツ</t>
    </rPh>
    <rPh sb="26" eb="28">
      <t>キニュウ</t>
    </rPh>
    <phoneticPr fontId="3"/>
  </si>
  <si>
    <t>沿革・経歴</t>
    <rPh sb="0" eb="2">
      <t>エンカク</t>
    </rPh>
    <rPh sb="3" eb="5">
      <t>ケイレキ</t>
    </rPh>
    <phoneticPr fontId="3"/>
  </si>
  <si>
    <t>団体設立から現在に至るまでの沿革、代表となる作品等について、簡潔に記入してください。</t>
    <rPh sb="0" eb="2">
      <t>ダンタイ</t>
    </rPh>
    <rPh sb="2" eb="4">
      <t>セツリツ</t>
    </rPh>
    <rPh sb="6" eb="8">
      <t>ゲンザイ</t>
    </rPh>
    <rPh sb="9" eb="10">
      <t>イタ</t>
    </rPh>
    <rPh sb="14" eb="16">
      <t>エンカク</t>
    </rPh>
    <rPh sb="17" eb="19">
      <t>ダイヒョウ</t>
    </rPh>
    <rPh sb="22" eb="24">
      <t>サクヒン</t>
    </rPh>
    <rPh sb="24" eb="25">
      <t>トウ</t>
    </rPh>
    <rPh sb="30" eb="32">
      <t>カンケツ</t>
    </rPh>
    <rPh sb="33" eb="35">
      <t>キニュウ</t>
    </rPh>
    <phoneticPr fontId="3"/>
  </si>
  <si>
    <t>団体の
受賞歴</t>
    <rPh sb="0" eb="2">
      <t>ダンタイ</t>
    </rPh>
    <rPh sb="4" eb="6">
      <t>ジュショウ</t>
    </rPh>
    <rPh sb="6" eb="7">
      <t>レキ</t>
    </rPh>
    <phoneticPr fontId="3"/>
  </si>
  <si>
    <t>住所</t>
    <rPh sb="0" eb="2">
      <t>ジュウショ</t>
    </rPh>
    <phoneticPr fontId="3"/>
  </si>
  <si>
    <t>申請団体基本情報　（団体の活動実績）</t>
    <rPh sb="0" eb="2">
      <t>シンセイ</t>
    </rPh>
    <rPh sb="2" eb="4">
      <t>ダンタイ</t>
    </rPh>
    <rPh sb="4" eb="6">
      <t>キホン</t>
    </rPh>
    <rPh sb="6" eb="8">
      <t>ジョウホウ</t>
    </rPh>
    <rPh sb="10" eb="12">
      <t>ダンタイ</t>
    </rPh>
    <rPh sb="13" eb="15">
      <t>カツドウ</t>
    </rPh>
    <rPh sb="15" eb="17">
      <t>ジッセキ</t>
    </rPh>
    <phoneticPr fontId="3"/>
  </si>
  <si>
    <r>
      <t>主な活動実績</t>
    </r>
    <r>
      <rPr>
        <b/>
        <sz val="9"/>
        <color indexed="8"/>
        <rFont val="游ゴシック"/>
        <family val="3"/>
        <charset val="128"/>
      </rPr>
      <t>　</t>
    </r>
    <r>
      <rPr>
        <b/>
        <sz val="9"/>
        <color indexed="10"/>
        <rFont val="游ゴシック"/>
        <family val="3"/>
        <charset val="128"/>
      </rPr>
      <t>※東京都内での活動実績をひとつ以上含めること</t>
    </r>
  </si>
  <si>
    <t>* 申請受付開始日現在</t>
    <phoneticPr fontId="3"/>
  </si>
  <si>
    <t>(1)事業の名称と、丸括弧で活動形態（公演、展示、等）を記載</t>
    <phoneticPr fontId="3"/>
  </si>
  <si>
    <t>(2)当該事業における「申請者の立場」</t>
    <phoneticPr fontId="3"/>
  </si>
  <si>
    <t>・主催：申請者自身が事業を主催した場合</t>
    <phoneticPr fontId="3"/>
  </si>
  <si>
    <t>・依頼：申請者が外部から依頼を受けて行った事業の場合</t>
    <phoneticPr fontId="3"/>
  </si>
  <si>
    <r>
      <t>(4)会場名とその所在地を記載　</t>
    </r>
    <r>
      <rPr>
        <sz val="8"/>
        <color indexed="8"/>
        <rFont val="游ゴシック"/>
        <family val="3"/>
        <charset val="128"/>
      </rPr>
      <t>例：東京文化会館小ホール（東京都台東区）</t>
    </r>
    <r>
      <rPr>
        <sz val="9"/>
        <color indexed="8"/>
        <rFont val="游ゴシック"/>
        <family val="3"/>
        <charset val="128"/>
      </rPr>
      <t>　　　(5)事業の期間、実施回数、実施日数を記載</t>
    </r>
    <rPh sb="45" eb="47">
      <t>キカン</t>
    </rPh>
    <phoneticPr fontId="3"/>
  </si>
  <si>
    <t>(6)事業の入場者又は参加者数を記載　　　(7)事業の事業費を記載（単位は千円）</t>
    <phoneticPr fontId="3"/>
  </si>
  <si>
    <t>記入例</t>
    <phoneticPr fontId="25"/>
  </si>
  <si>
    <t>（1）</t>
    <phoneticPr fontId="3"/>
  </si>
  <si>
    <t>春バンドフェス（コンサート）</t>
  </si>
  <si>
    <t>(2)</t>
    <phoneticPr fontId="25"/>
  </si>
  <si>
    <t>主催</t>
  </si>
  <si>
    <t>(3)</t>
    <phoneticPr fontId="25"/>
  </si>
  <si>
    <t>共催者：△バンド</t>
    <rPh sb="2" eb="3">
      <t>シャ</t>
    </rPh>
    <phoneticPr fontId="25"/>
  </si>
  <si>
    <t>(4)</t>
    <phoneticPr fontId="25"/>
  </si>
  <si>
    <t>●●ライブ・ハウス（渋谷区）</t>
    <phoneticPr fontId="25"/>
  </si>
  <si>
    <t>(5)</t>
    <phoneticPr fontId="25"/>
  </si>
  <si>
    <t>5月3日～4日　3回／2日</t>
    <rPh sb="1" eb="2">
      <t>ガツ</t>
    </rPh>
    <rPh sb="3" eb="4">
      <t>ニチ</t>
    </rPh>
    <rPh sb="6" eb="7">
      <t>ニチ</t>
    </rPh>
    <phoneticPr fontId="25"/>
  </si>
  <si>
    <t>(6)</t>
    <phoneticPr fontId="25"/>
  </si>
  <si>
    <t>800名</t>
  </si>
  <si>
    <t>(7)</t>
    <phoneticPr fontId="25"/>
  </si>
  <si>
    <t>千円</t>
  </si>
  <si>
    <t>（1）</t>
  </si>
  <si>
    <t>(2)</t>
  </si>
  <si>
    <t>(3)</t>
  </si>
  <si>
    <t>(4)</t>
  </si>
  <si>
    <t>(5)</t>
  </si>
  <si>
    <t>(6)</t>
  </si>
  <si>
    <t>2020
年度</t>
    <rPh sb="5" eb="7">
      <t>ネンド</t>
    </rPh>
    <phoneticPr fontId="3"/>
  </si>
  <si>
    <t>2021
年度</t>
    <rPh sb="5" eb="7">
      <t>ネンド</t>
    </rPh>
    <phoneticPr fontId="3"/>
  </si>
  <si>
    <t>2022
年度</t>
    <rPh sb="5" eb="7">
      <t>ネンド</t>
    </rPh>
    <phoneticPr fontId="3"/>
  </si>
  <si>
    <r>
      <t>財務状況</t>
    </r>
    <r>
      <rPr>
        <b/>
        <sz val="9"/>
        <color indexed="8"/>
        <rFont val="游ゴシック"/>
        <family val="3"/>
        <charset val="128"/>
      </rPr>
      <t>　※本欄には、申請団体の各年度全体の決算を記載すること</t>
    </r>
    <phoneticPr fontId="25"/>
  </si>
  <si>
    <t>年度</t>
    <rPh sb="0" eb="2">
      <t>ネンド</t>
    </rPh>
    <phoneticPr fontId="25"/>
  </si>
  <si>
    <t>収支</t>
    <rPh sb="0" eb="2">
      <t>シュウシ</t>
    </rPh>
    <phoneticPr fontId="25"/>
  </si>
  <si>
    <t>主な助成金・補助金・協賛金等</t>
    <rPh sb="0" eb="1">
      <t>オモ</t>
    </rPh>
    <rPh sb="2" eb="4">
      <t>ジョセイ</t>
    </rPh>
    <rPh sb="4" eb="5">
      <t>キン</t>
    </rPh>
    <rPh sb="6" eb="9">
      <t>ホジョキン</t>
    </rPh>
    <rPh sb="10" eb="13">
      <t>キョウサンキン</t>
    </rPh>
    <rPh sb="13" eb="14">
      <t>トウ</t>
    </rPh>
    <phoneticPr fontId="3"/>
  </si>
  <si>
    <t>助成・協賛等団体名</t>
    <rPh sb="0" eb="2">
      <t>ジョセイ</t>
    </rPh>
    <rPh sb="3" eb="5">
      <t>キョウサン</t>
    </rPh>
    <rPh sb="5" eb="6">
      <t>トウ</t>
    </rPh>
    <rPh sb="6" eb="8">
      <t>ダンタイ</t>
    </rPh>
    <rPh sb="8" eb="9">
      <t>メイ</t>
    </rPh>
    <phoneticPr fontId="3"/>
  </si>
  <si>
    <t>金額</t>
    <rPh sb="0" eb="2">
      <t>キンガク</t>
    </rPh>
    <phoneticPr fontId="3"/>
  </si>
  <si>
    <t>総収入</t>
  </si>
  <si>
    <t>千円</t>
    <rPh sb="0" eb="2">
      <t>センエン</t>
    </rPh>
    <phoneticPr fontId="3"/>
  </si>
  <si>
    <t>総支出</t>
    <rPh sb="1" eb="3">
      <t>シシュツ</t>
    </rPh>
    <phoneticPr fontId="3"/>
  </si>
  <si>
    <t>損益</t>
    <rPh sb="0" eb="2">
      <t>ソンエキ</t>
    </rPh>
    <phoneticPr fontId="3"/>
  </si>
  <si>
    <t>2020
年度</t>
    <rPh sb="5" eb="7">
      <t>ネンド</t>
    </rPh>
    <phoneticPr fontId="25"/>
  </si>
  <si>
    <t>2021
年度</t>
    <rPh sb="5" eb="7">
      <t>ネンド</t>
    </rPh>
    <phoneticPr fontId="25"/>
  </si>
  <si>
    <t>2022
年度</t>
    <rPh sb="5" eb="7">
      <t>ネンド</t>
    </rPh>
    <phoneticPr fontId="25"/>
  </si>
  <si>
    <t>受付整理番号：</t>
    <rPh sb="0" eb="2">
      <t>ウケツケ</t>
    </rPh>
    <rPh sb="2" eb="4">
      <t>セイリ</t>
    </rPh>
    <rPh sb="4" eb="6">
      <t>バンゴウ</t>
    </rPh>
    <phoneticPr fontId="3"/>
  </si>
  <si>
    <t>申請団体名：</t>
    <rPh sb="0" eb="2">
      <t>シンセイ</t>
    </rPh>
    <rPh sb="2" eb="4">
      <t>ダンタイ</t>
    </rPh>
    <rPh sb="4" eb="5">
      <t>メイ</t>
    </rPh>
    <phoneticPr fontId="3"/>
  </si>
  <si>
    <t>【収入】</t>
    <rPh sb="1" eb="3">
      <t>シュウニュウ</t>
    </rPh>
    <phoneticPr fontId="3"/>
  </si>
  <si>
    <t>（円）</t>
    <rPh sb="1" eb="2">
      <t>エン</t>
    </rPh>
    <phoneticPr fontId="3"/>
  </si>
  <si>
    <t>【支出】</t>
  </si>
  <si>
    <t>費目</t>
    <rPh sb="0" eb="2">
      <t>ヒモク</t>
    </rPh>
    <phoneticPr fontId="3"/>
  </si>
  <si>
    <t>内訳</t>
    <rPh sb="0" eb="2">
      <t>ウチワケ</t>
    </rPh>
    <phoneticPr fontId="3"/>
  </si>
  <si>
    <t>予算額</t>
    <rPh sb="0" eb="2">
      <t>ヨサン</t>
    </rPh>
    <rPh sb="2" eb="3">
      <t>ガク</t>
    </rPh>
    <phoneticPr fontId="3"/>
  </si>
  <si>
    <t>合計額</t>
    <rPh sb="0" eb="2">
      <t>ゴウケイ</t>
    </rPh>
    <rPh sb="2" eb="3">
      <t>ガク</t>
    </rPh>
    <phoneticPr fontId="3"/>
  </si>
  <si>
    <t>作品借料</t>
    <phoneticPr fontId="3"/>
  </si>
  <si>
    <t>〔共催者負担金〕</t>
    <rPh sb="1" eb="3">
      <t>キョウサイ</t>
    </rPh>
    <rPh sb="3" eb="4">
      <t>シャ</t>
    </rPh>
    <rPh sb="4" eb="7">
      <t>フタンキン</t>
    </rPh>
    <phoneticPr fontId="3"/>
  </si>
  <si>
    <t>〔他の助成金・補助金〕</t>
    <rPh sb="1" eb="2">
      <t>ホカ</t>
    </rPh>
    <rPh sb="3" eb="5">
      <t>ジョセイ</t>
    </rPh>
    <rPh sb="5" eb="6">
      <t>キン</t>
    </rPh>
    <rPh sb="7" eb="10">
      <t>ホジョキン</t>
    </rPh>
    <phoneticPr fontId="3"/>
  </si>
  <si>
    <t>謝金</t>
    <phoneticPr fontId="3"/>
  </si>
  <si>
    <t>* 助成団体名の後ろに（申請中）、（申請予定）、（決定）等を付記</t>
    <rPh sb="2" eb="4">
      <t>ジョセイ</t>
    </rPh>
    <rPh sb="4" eb="6">
      <t>ダンタイ</t>
    </rPh>
    <rPh sb="6" eb="7">
      <t>メイ</t>
    </rPh>
    <rPh sb="8" eb="9">
      <t>ウシ</t>
    </rPh>
    <rPh sb="12" eb="15">
      <t>シンセイチュウ</t>
    </rPh>
    <rPh sb="18" eb="20">
      <t>シンセイ</t>
    </rPh>
    <rPh sb="20" eb="22">
      <t>ヨテイ</t>
    </rPh>
    <rPh sb="25" eb="27">
      <t>ケッテイ</t>
    </rPh>
    <rPh sb="28" eb="29">
      <t>ナド</t>
    </rPh>
    <rPh sb="30" eb="32">
      <t>フキ</t>
    </rPh>
    <phoneticPr fontId="3"/>
  </si>
  <si>
    <t>〔寄付金・協賛金〕</t>
    <rPh sb="1" eb="4">
      <t>キフキン</t>
    </rPh>
    <rPh sb="5" eb="8">
      <t>キョウサンキン</t>
    </rPh>
    <phoneticPr fontId="3"/>
  </si>
  <si>
    <t>〔プログラム・図録等販売収入〕</t>
    <rPh sb="7" eb="9">
      <t>ズロク</t>
    </rPh>
    <rPh sb="9" eb="10">
      <t>トウ</t>
    </rPh>
    <rPh sb="10" eb="12">
      <t>ハンバイ</t>
    </rPh>
    <rPh sb="12" eb="14">
      <t>シュウニュウ</t>
    </rPh>
    <phoneticPr fontId="3"/>
  </si>
  <si>
    <r>
      <rPr>
        <b/>
        <sz val="16"/>
        <color indexed="10"/>
        <rFont val="游ゴシック"/>
        <family val="3"/>
        <charset val="128"/>
      </rPr>
      <t>Ａ</t>
    </r>
    <r>
      <rPr>
        <b/>
        <sz val="10"/>
        <rFont val="游ゴシック"/>
        <family val="3"/>
        <charset val="128"/>
      </rPr>
      <t xml:space="preserve"> 入場料・参加費収入・その他の収入 小計</t>
    </r>
    <rPh sb="2" eb="5">
      <t>ニュウジョウリョウ</t>
    </rPh>
    <rPh sb="6" eb="9">
      <t>サンカヒ</t>
    </rPh>
    <rPh sb="9" eb="11">
      <t>シュウニュウ</t>
    </rPh>
    <rPh sb="14" eb="15">
      <t>ホカ</t>
    </rPh>
    <rPh sb="16" eb="18">
      <t>シュウニュウ</t>
    </rPh>
    <rPh sb="19" eb="20">
      <t>ショウ</t>
    </rPh>
    <rPh sb="20" eb="21">
      <t>ケイ</t>
    </rPh>
    <phoneticPr fontId="3"/>
  </si>
  <si>
    <r>
      <rPr>
        <sz val="14"/>
        <color indexed="10"/>
        <rFont val="游ゴシック"/>
        <family val="3"/>
        <charset val="128"/>
      </rPr>
      <t>Ｂ</t>
    </r>
    <r>
      <rPr>
        <sz val="9"/>
        <rFont val="游ゴシック"/>
        <family val="3"/>
        <charset val="128"/>
      </rPr>
      <t>当助成申請額</t>
    </r>
    <rPh sb="1" eb="2">
      <t>トウ</t>
    </rPh>
    <rPh sb="2" eb="4">
      <t>ジョセイ</t>
    </rPh>
    <rPh sb="4" eb="7">
      <t>シンセイガク</t>
    </rPh>
    <phoneticPr fontId="3"/>
  </si>
  <si>
    <r>
      <rPr>
        <b/>
        <sz val="14"/>
        <color indexed="10"/>
        <rFont val="游ゴシック"/>
        <family val="3"/>
        <charset val="128"/>
      </rPr>
      <t>Ｅ</t>
    </r>
    <r>
      <rPr>
        <b/>
        <sz val="10"/>
        <rFont val="游ゴシック"/>
        <family val="3"/>
        <charset val="128"/>
      </rPr>
      <t xml:space="preserve"> 助成対象経費 小計</t>
    </r>
    <rPh sb="2" eb="4">
      <t>ジョセイ</t>
    </rPh>
    <rPh sb="4" eb="6">
      <t>タイショウ</t>
    </rPh>
    <rPh sb="6" eb="8">
      <t>ケイヒ</t>
    </rPh>
    <rPh sb="9" eb="10">
      <t>ショウ</t>
    </rPh>
    <rPh sb="10" eb="11">
      <t>ケイ</t>
    </rPh>
    <phoneticPr fontId="3"/>
  </si>
  <si>
    <t>〔事業者の自己資金の財源・調達方法〕</t>
    <rPh sb="5" eb="7">
      <t>ジコ</t>
    </rPh>
    <rPh sb="7" eb="9">
      <t>シキン</t>
    </rPh>
    <rPh sb="10" eb="12">
      <t>ザイゲン</t>
    </rPh>
    <rPh sb="13" eb="15">
      <t>チョウタツ</t>
    </rPh>
    <rPh sb="15" eb="17">
      <t>ホウホウ</t>
    </rPh>
    <phoneticPr fontId="3"/>
  </si>
  <si>
    <t>* 飲食に係る経費は記載できません。</t>
    <rPh sb="2" eb="4">
      <t>インショク</t>
    </rPh>
    <rPh sb="10" eb="12">
      <t>キサイ</t>
    </rPh>
    <phoneticPr fontId="3"/>
  </si>
  <si>
    <r>
      <rPr>
        <b/>
        <sz val="14"/>
        <color indexed="10"/>
        <rFont val="游ゴシック"/>
        <family val="3"/>
        <charset val="128"/>
      </rPr>
      <t>Ｇ</t>
    </r>
    <r>
      <rPr>
        <b/>
        <sz val="11"/>
        <rFont val="游ゴシック"/>
        <family val="3"/>
        <charset val="128"/>
      </rPr>
      <t xml:space="preserve"> 支 出 合 計</t>
    </r>
    <r>
      <rPr>
        <b/>
        <sz val="7"/>
        <rFont val="游ゴシック"/>
        <family val="3"/>
        <charset val="128"/>
      </rPr>
      <t xml:space="preserve"> ★</t>
    </r>
    <r>
      <rPr>
        <b/>
        <sz val="11"/>
        <rFont val="游ゴシック"/>
        <family val="3"/>
        <charset val="128"/>
      </rPr>
      <t xml:space="preserve"> </t>
    </r>
    <r>
      <rPr>
        <b/>
        <sz val="14"/>
        <color indexed="10"/>
        <rFont val="游ゴシック"/>
        <family val="3"/>
        <charset val="128"/>
      </rPr>
      <t>（Ｅ＋Ｆ）</t>
    </r>
    <phoneticPr fontId="3"/>
  </si>
  <si>
    <r>
      <rPr>
        <b/>
        <sz val="14"/>
        <color indexed="10"/>
        <rFont val="游ゴシック"/>
        <family val="3"/>
        <charset val="128"/>
      </rPr>
      <t>D</t>
    </r>
    <r>
      <rPr>
        <b/>
        <sz val="11"/>
        <rFont val="游ゴシック"/>
        <family val="3"/>
        <charset val="128"/>
      </rPr>
      <t xml:space="preserve"> 収 入 合 計</t>
    </r>
    <r>
      <rPr>
        <b/>
        <sz val="7"/>
        <rFont val="游ゴシック"/>
        <family val="3"/>
        <charset val="128"/>
      </rPr>
      <t xml:space="preserve"> ★</t>
    </r>
    <r>
      <rPr>
        <b/>
        <sz val="11"/>
        <rFont val="游ゴシック"/>
        <family val="3"/>
        <charset val="128"/>
      </rPr>
      <t xml:space="preserve"> </t>
    </r>
    <r>
      <rPr>
        <b/>
        <sz val="14"/>
        <color indexed="10"/>
        <rFont val="游ゴシック"/>
        <family val="3"/>
        <charset val="128"/>
      </rPr>
      <t>（A＋B＋C）</t>
    </r>
    <phoneticPr fontId="3"/>
  </si>
  <si>
    <t>（注）</t>
    <phoneticPr fontId="3"/>
  </si>
  <si>
    <r>
      <t>飲食に係る経費等、収支予算書に記載できない経費があります</t>
    </r>
    <r>
      <rPr>
        <b/>
        <sz val="7"/>
        <rFont val="游ゴシック"/>
        <family val="3"/>
        <charset val="128"/>
      </rPr>
      <t>（「助成対象外経費」にも記載不可）</t>
    </r>
    <r>
      <rPr>
        <sz val="7"/>
        <rFont val="游ゴシック"/>
        <family val="3"/>
        <charset val="128"/>
      </rPr>
      <t>。詳細は、公募ガイドライン別表【助成対象経費一覧表】を参照してください。</t>
    </r>
    <phoneticPr fontId="3"/>
  </si>
  <si>
    <t>★</t>
    <phoneticPr fontId="3"/>
  </si>
  <si>
    <r>
      <rPr>
        <b/>
        <sz val="10"/>
        <color indexed="10"/>
        <rFont val="游ゴシック"/>
        <family val="3"/>
        <charset val="128"/>
      </rPr>
      <t xml:space="preserve">Ｄ </t>
    </r>
    <r>
      <rPr>
        <sz val="7"/>
        <rFont val="游ゴシック"/>
        <family val="3"/>
        <charset val="128"/>
      </rPr>
      <t xml:space="preserve">と </t>
    </r>
    <r>
      <rPr>
        <b/>
        <sz val="10"/>
        <color indexed="10"/>
        <rFont val="游ゴシック"/>
        <family val="3"/>
        <charset val="128"/>
      </rPr>
      <t xml:space="preserve">Ｇ </t>
    </r>
    <r>
      <rPr>
        <sz val="7"/>
        <rFont val="游ゴシック"/>
        <family val="3"/>
        <charset val="128"/>
      </rPr>
      <t>の数字を一致させてください。</t>
    </r>
    <phoneticPr fontId="3"/>
  </si>
  <si>
    <t>代表者役職 ：</t>
    <rPh sb="0" eb="3">
      <t>ダイヒョウシャ</t>
    </rPh>
    <rPh sb="3" eb="4">
      <t>ヤク</t>
    </rPh>
    <rPh sb="4" eb="5">
      <t>ショク</t>
    </rPh>
    <phoneticPr fontId="3"/>
  </si>
  <si>
    <t>代表者氏名 ：</t>
    <rPh sb="0" eb="3">
      <t>ダイヒョウシャ</t>
    </rPh>
    <rPh sb="3" eb="5">
      <t>シメイ</t>
    </rPh>
    <phoneticPr fontId="3"/>
  </si>
  <si>
    <t>実施期間（西暦）</t>
    <rPh sb="5" eb="7">
      <t>セイレキ</t>
    </rPh>
    <phoneticPr fontId="3"/>
  </si>
  <si>
    <t>円</t>
    <rPh sb="0" eb="1">
      <t>エン</t>
    </rPh>
    <phoneticPr fontId="3"/>
  </si>
  <si>
    <t>G支出合計（事業総額）</t>
    <rPh sb="1" eb="3">
      <t>シシュツ</t>
    </rPh>
    <rPh sb="3" eb="5">
      <t>ゴウケイ</t>
    </rPh>
    <rPh sb="6" eb="8">
      <t>ジギョウ</t>
    </rPh>
    <rPh sb="8" eb="10">
      <t>ソウガク</t>
    </rPh>
    <phoneticPr fontId="3"/>
  </si>
  <si>
    <r>
      <t>事業分野　　　　　　</t>
    </r>
    <r>
      <rPr>
        <b/>
        <sz val="9"/>
        <rFont val="游ゴシック"/>
        <family val="3"/>
        <charset val="128"/>
      </rPr>
      <t>（複数選択可）</t>
    </r>
    <rPh sb="0" eb="2">
      <t>ジギョウ</t>
    </rPh>
    <rPh sb="2" eb="4">
      <t>ブンヤ</t>
    </rPh>
    <rPh sb="11" eb="13">
      <t>フクスウ</t>
    </rPh>
    <rPh sb="13" eb="15">
      <t>センタク</t>
    </rPh>
    <rPh sb="15" eb="16">
      <t>カ</t>
    </rPh>
    <phoneticPr fontId="3"/>
  </si>
  <si>
    <t>B当助成申請額</t>
    <rPh sb="1" eb="2">
      <t>トウ</t>
    </rPh>
    <rPh sb="2" eb="4">
      <t>ジョセイ</t>
    </rPh>
    <rPh sb="4" eb="7">
      <t>シンセイガク</t>
    </rPh>
    <phoneticPr fontId="3"/>
  </si>
  <si>
    <t>　下記の事業について、東京ライブ・ステージ応援助成金交付要綱に基づき助成金の交付を申請します。
なお、申請関係書類に記載した個人情報は、公募ガイドラインに記載されている内容を承諾した上で提供します。</t>
    <rPh sb="11" eb="13">
      <t>トウキョウ</t>
    </rPh>
    <phoneticPr fontId="3"/>
  </si>
  <si>
    <t>開始年月日</t>
    <rPh sb="0" eb="2">
      <t>カイシ</t>
    </rPh>
    <rPh sb="2" eb="3">
      <t>ネン</t>
    </rPh>
    <rPh sb="3" eb="4">
      <t>ツキ</t>
    </rPh>
    <rPh sb="4" eb="5">
      <t>ビ</t>
    </rPh>
    <phoneticPr fontId="3"/>
  </si>
  <si>
    <t>終了年月日</t>
    <rPh sb="0" eb="2">
      <t>シュウリョウ</t>
    </rPh>
    <rPh sb="2" eb="3">
      <t>ドシ</t>
    </rPh>
    <rPh sb="3" eb="4">
      <t>ツキ</t>
    </rPh>
    <rPh sb="4" eb="5">
      <t>ビ</t>
    </rPh>
    <phoneticPr fontId="3"/>
  </si>
  <si>
    <t>〒（例：111-0000）</t>
    <rPh sb="2" eb="3">
      <t>レイ</t>
    </rPh>
    <phoneticPr fontId="3"/>
  </si>
  <si>
    <t>〒(例：111-0000)：</t>
    <phoneticPr fontId="3"/>
  </si>
  <si>
    <t>＊それぞれ「収支予算書」で入力し計算して下さい。
　（左記へは自動で反映されます）
＊単位は「円」</t>
    <rPh sb="6" eb="8">
      <t>シュウシ</t>
    </rPh>
    <rPh sb="8" eb="10">
      <t>ヨサン</t>
    </rPh>
    <rPh sb="10" eb="11">
      <t>ショ</t>
    </rPh>
    <rPh sb="13" eb="15">
      <t>ニュウリョク</t>
    </rPh>
    <rPh sb="16" eb="18">
      <t>ケイサン</t>
    </rPh>
    <rPh sb="20" eb="21">
      <t>クダ</t>
    </rPh>
    <rPh sb="27" eb="29">
      <t>サキ</t>
    </rPh>
    <rPh sb="31" eb="33">
      <t>ジドウ</t>
    </rPh>
    <rPh sb="34" eb="36">
      <t>ハンエイ</t>
    </rPh>
    <rPh sb="43" eb="45">
      <t>タンイ</t>
    </rPh>
    <rPh sb="47" eb="48">
      <t>エン</t>
    </rPh>
    <phoneticPr fontId="3"/>
  </si>
  <si>
    <t>申請担当者</t>
    <rPh sb="0" eb="2">
      <t>シンセイ</t>
    </rPh>
    <rPh sb="2" eb="4">
      <t>タントウ</t>
    </rPh>
    <rPh sb="4" eb="5">
      <t>シャ</t>
    </rPh>
    <phoneticPr fontId="47"/>
  </si>
  <si>
    <t>①</t>
    <phoneticPr fontId="47"/>
  </si>
  <si>
    <t>フリガナ</t>
    <phoneticPr fontId="47"/>
  </si>
  <si>
    <t>E-mail</t>
    <phoneticPr fontId="47"/>
  </si>
  <si>
    <t>電話番号</t>
    <rPh sb="0" eb="2">
      <t>デンワ</t>
    </rPh>
    <rPh sb="2" eb="4">
      <t>バンゴウ</t>
    </rPh>
    <phoneticPr fontId="47"/>
  </si>
  <si>
    <t>氏名</t>
    <rPh sb="0" eb="2">
      <t>シメイ</t>
    </rPh>
    <phoneticPr fontId="47"/>
  </si>
  <si>
    <t>②</t>
    <phoneticPr fontId="47"/>
  </si>
  <si>
    <t>書類送付先</t>
    <rPh sb="0" eb="5">
      <t>ショルイソウフサキ</t>
    </rPh>
    <phoneticPr fontId="47"/>
  </si>
  <si>
    <t>書類
送付先
所在地</t>
    <rPh sb="0" eb="2">
      <t>ショルイ</t>
    </rPh>
    <rPh sb="3" eb="6">
      <t>ソウフサキ</t>
    </rPh>
    <rPh sb="7" eb="10">
      <t>ショザイチ</t>
    </rPh>
    <phoneticPr fontId="3"/>
  </si>
  <si>
    <t>電話番号</t>
    <rPh sb="0" eb="4">
      <t>デンワバンゴウ</t>
    </rPh>
    <phoneticPr fontId="3"/>
  </si>
  <si>
    <t>書類送付先
氏名</t>
    <rPh sb="0" eb="5">
      <t>ショルイソウフサキ</t>
    </rPh>
    <rPh sb="6" eb="8">
      <t>シメイ</t>
    </rPh>
    <phoneticPr fontId="3"/>
  </si>
  <si>
    <t>E助成対象経費小計</t>
    <rPh sb="1" eb="3">
      <t>ジョセイ</t>
    </rPh>
    <rPh sb="3" eb="5">
      <t>タイショウ</t>
    </rPh>
    <rPh sb="5" eb="7">
      <t>ケイヒ</t>
    </rPh>
    <rPh sb="7" eb="9">
      <t>ショウケイ</t>
    </rPh>
    <phoneticPr fontId="3"/>
  </si>
  <si>
    <t>団体所在地と異なる場合は変更してください。書類は団体名と氏名を併記して郵送しますので、所在地に団体名や氏名が在籍していない場合は、郵便が届かない可能性があります。</t>
    <rPh sb="0" eb="2">
      <t>ダンタイ</t>
    </rPh>
    <rPh sb="2" eb="5">
      <t>ショザイチ</t>
    </rPh>
    <rPh sb="6" eb="7">
      <t>コト</t>
    </rPh>
    <rPh sb="9" eb="11">
      <t>バアイ</t>
    </rPh>
    <rPh sb="12" eb="14">
      <t>ヘンコウ</t>
    </rPh>
    <rPh sb="21" eb="23">
      <t>ショルイ</t>
    </rPh>
    <rPh sb="24" eb="27">
      <t>ダンタイメイ</t>
    </rPh>
    <rPh sb="28" eb="30">
      <t>シメイ</t>
    </rPh>
    <rPh sb="31" eb="33">
      <t>ヘイキ</t>
    </rPh>
    <rPh sb="35" eb="37">
      <t>ユウソウ</t>
    </rPh>
    <rPh sb="43" eb="46">
      <t>ショザイチ</t>
    </rPh>
    <rPh sb="47" eb="50">
      <t>ダンタイメイ</t>
    </rPh>
    <rPh sb="51" eb="53">
      <t>シメイ</t>
    </rPh>
    <rPh sb="54" eb="56">
      <t>ザイセキ</t>
    </rPh>
    <rPh sb="61" eb="63">
      <t>バアイ</t>
    </rPh>
    <rPh sb="65" eb="67">
      <t>ユウビン</t>
    </rPh>
    <rPh sb="68" eb="69">
      <t>トド</t>
    </rPh>
    <rPh sb="72" eb="75">
      <t>カノウセイ</t>
    </rPh>
    <phoneticPr fontId="47"/>
  </si>
  <si>
    <t>主催・共催・助成・
提携・協賛・後援等
とその役割</t>
    <rPh sb="0" eb="2">
      <t>シュサイ</t>
    </rPh>
    <rPh sb="3" eb="5">
      <t>キョウサイ</t>
    </rPh>
    <rPh sb="6" eb="8">
      <t>ジョセイ</t>
    </rPh>
    <rPh sb="10" eb="12">
      <t>テイケイ</t>
    </rPh>
    <rPh sb="13" eb="15">
      <t>キョウサン</t>
    </rPh>
    <rPh sb="18" eb="19">
      <t>トウ</t>
    </rPh>
    <rPh sb="23" eb="25">
      <t>ヤクワリ</t>
    </rPh>
    <phoneticPr fontId="3"/>
  </si>
  <si>
    <t>出演料</t>
  </si>
  <si>
    <t>音楽料</t>
  </si>
  <si>
    <t>文芸料</t>
  </si>
  <si>
    <t>会場料</t>
  </si>
  <si>
    <t>舞台料</t>
  </si>
  <si>
    <t>設営料</t>
  </si>
  <si>
    <t>運搬料</t>
  </si>
  <si>
    <t>旅料</t>
  </si>
  <si>
    <t>通信料</t>
  </si>
  <si>
    <t>宣伝料</t>
  </si>
  <si>
    <t>印刷料</t>
  </si>
  <si>
    <t>記録料</t>
  </si>
  <si>
    <t>作品制作費</t>
    <rPh sb="0" eb="5">
      <t>サクヒンセイサクヒ</t>
    </rPh>
    <phoneticPr fontId="3"/>
  </si>
  <si>
    <t>会場費</t>
    <rPh sb="0" eb="3">
      <t>カイジョウヒ</t>
    </rPh>
    <phoneticPr fontId="3"/>
  </si>
  <si>
    <t>旅費・運搬費</t>
    <rPh sb="0" eb="2">
      <t>リョヒ</t>
    </rPh>
    <rPh sb="3" eb="6">
      <t>ウンパンヒ</t>
    </rPh>
    <phoneticPr fontId="3"/>
  </si>
  <si>
    <t>広報・宣伝・記録費</t>
    <rPh sb="0" eb="2">
      <t>コウホウ</t>
    </rPh>
    <rPh sb="3" eb="5">
      <t>センデン</t>
    </rPh>
    <rPh sb="6" eb="9">
      <t>キロクヒ</t>
    </rPh>
    <phoneticPr fontId="3"/>
  </si>
  <si>
    <r>
      <rPr>
        <sz val="14"/>
        <color indexed="10"/>
        <rFont val="游ゴシック"/>
        <family val="3"/>
        <charset val="128"/>
      </rPr>
      <t xml:space="preserve">Ｆ
</t>
    </r>
    <r>
      <rPr>
        <sz val="9"/>
        <rFont val="游ゴシック"/>
        <family val="3"/>
        <charset val="128"/>
      </rPr>
      <t>助成対象
外経費</t>
    </r>
    <rPh sb="2" eb="4">
      <t>ジョセイ</t>
    </rPh>
    <rPh sb="4" eb="6">
      <t>タイショウ</t>
    </rPh>
    <rPh sb="7" eb="8">
      <t>ガイ</t>
    </rPh>
    <rPh sb="8" eb="10">
      <t>ケイヒ</t>
    </rPh>
    <phoneticPr fontId="3"/>
  </si>
  <si>
    <t>会場名：</t>
    <rPh sb="0" eb="3">
      <t>カイジョウメイ</t>
    </rPh>
    <phoneticPr fontId="3"/>
  </si>
  <si>
    <t>席</t>
    <rPh sb="0" eb="1">
      <t>セキ</t>
    </rPh>
    <phoneticPr fontId="3"/>
  </si>
  <si>
    <t>配券数：</t>
    <rPh sb="0" eb="2">
      <t>ハイケン</t>
    </rPh>
    <rPh sb="2" eb="3">
      <t>スウ</t>
    </rPh>
    <phoneticPr fontId="3"/>
  </si>
  <si>
    <t>※配券数とは、見切れや操作卓の設置等、演出等の都合により使用しない席数を会場の最大席数から引いた数です。</t>
    <rPh sb="1" eb="4">
      <t>ハイケンスウ</t>
    </rPh>
    <rPh sb="7" eb="9">
      <t>ミキ</t>
    </rPh>
    <rPh sb="11" eb="14">
      <t>ソウサタク</t>
    </rPh>
    <rPh sb="15" eb="17">
      <t>セッチ</t>
    </rPh>
    <rPh sb="17" eb="18">
      <t>トウ</t>
    </rPh>
    <rPh sb="19" eb="21">
      <t>エンシュツ</t>
    </rPh>
    <rPh sb="21" eb="22">
      <t>トウ</t>
    </rPh>
    <rPh sb="23" eb="25">
      <t>ツゴウ</t>
    </rPh>
    <rPh sb="28" eb="30">
      <t>シヨウ</t>
    </rPh>
    <rPh sb="33" eb="35">
      <t>セキスウ</t>
    </rPh>
    <rPh sb="36" eb="38">
      <t>カイジョウ</t>
    </rPh>
    <rPh sb="39" eb="41">
      <t>サイダイ</t>
    </rPh>
    <rPh sb="41" eb="43">
      <t>セキスウ</t>
    </rPh>
    <rPh sb="45" eb="46">
      <t>ヒ</t>
    </rPh>
    <rPh sb="48" eb="49">
      <t>カズ</t>
    </rPh>
    <phoneticPr fontId="3"/>
  </si>
  <si>
    <t>会場最大席数：</t>
    <rPh sb="0" eb="2">
      <t>カイジョウ</t>
    </rPh>
    <rPh sb="2" eb="4">
      <t>サイダイ</t>
    </rPh>
    <rPh sb="4" eb="6">
      <t>セキスウ</t>
    </rPh>
    <phoneticPr fontId="3"/>
  </si>
  <si>
    <r>
      <t xml:space="preserve">
</t>
    </r>
    <r>
      <rPr>
        <b/>
        <sz val="9"/>
        <color indexed="10"/>
        <rFont val="游ゴシック"/>
        <family val="3"/>
        <charset val="128"/>
      </rPr>
      <t>Ｅ</t>
    </r>
    <r>
      <rPr>
        <sz val="9"/>
        <rFont val="游ゴシック"/>
        <family val="3"/>
        <charset val="128"/>
      </rPr>
      <t xml:space="preserve">の2分の1の額まで、かつ、100万円以内
</t>
    </r>
    <phoneticPr fontId="3"/>
  </si>
  <si>
    <t>人</t>
    <rPh sb="0" eb="1">
      <t>ニン</t>
    </rPh>
    <phoneticPr fontId="3"/>
  </si>
  <si>
    <t>席種</t>
    <rPh sb="0" eb="2">
      <t>セキシュ</t>
    </rPh>
    <phoneticPr fontId="3"/>
  </si>
  <si>
    <t>単価</t>
    <rPh sb="0" eb="2">
      <t>タンカ</t>
    </rPh>
    <phoneticPr fontId="3"/>
  </si>
  <si>
    <t>枚数</t>
    <rPh sb="0" eb="2">
      <t>マイスウ</t>
    </rPh>
    <phoneticPr fontId="3"/>
  </si>
  <si>
    <t>計（円）</t>
    <rPh sb="0" eb="1">
      <t>ケイ</t>
    </rPh>
    <rPh sb="2" eb="3">
      <t>エン</t>
    </rPh>
    <phoneticPr fontId="3"/>
  </si>
  <si>
    <t>前売</t>
    <rPh sb="0" eb="2">
      <t>マエウ</t>
    </rPh>
    <phoneticPr fontId="3"/>
  </si>
  <si>
    <t>招待</t>
    <rPh sb="0" eb="2">
      <t>ショウタイ</t>
    </rPh>
    <phoneticPr fontId="3"/>
  </si>
  <si>
    <t>計</t>
    <rPh sb="0" eb="1">
      <t>ケイ</t>
    </rPh>
    <phoneticPr fontId="3"/>
  </si>
  <si>
    <t>当日</t>
    <rPh sb="0" eb="2">
      <t>トウジツ</t>
    </rPh>
    <phoneticPr fontId="3"/>
  </si>
  <si>
    <t>入場見込：</t>
    <rPh sb="0" eb="2">
      <t>ニュウジョウ</t>
    </rPh>
    <rPh sb="2" eb="4">
      <t>ミコミ</t>
    </rPh>
    <phoneticPr fontId="3"/>
  </si>
  <si>
    <t>％</t>
    <phoneticPr fontId="3"/>
  </si>
  <si>
    <t>〔入場料収入〕</t>
    <rPh sb="1" eb="4">
      <t>ニュウジョウリョウ</t>
    </rPh>
    <rPh sb="4" eb="6">
      <t>シュウニュウ</t>
    </rPh>
    <phoneticPr fontId="3"/>
  </si>
  <si>
    <t>〔参加費収入〕</t>
    <rPh sb="1" eb="4">
      <t>サンカヒ</t>
    </rPh>
    <rPh sb="4" eb="6">
      <t>シュウニュウ</t>
    </rPh>
    <phoneticPr fontId="3"/>
  </si>
  <si>
    <t>2023
年度</t>
    <rPh sb="5" eb="7">
      <t>ネンド</t>
    </rPh>
    <phoneticPr fontId="3"/>
  </si>
  <si>
    <t>2023
年度</t>
    <rPh sb="5" eb="7">
      <t>ネンド</t>
    </rPh>
    <phoneticPr fontId="25"/>
  </si>
  <si>
    <t>(3)(2)が「依頼」に該当する場合には、事業の主催者名又は依頼者名を、「主催者： 　」、「依頼者： 　」というかたちで記載</t>
    <phoneticPr fontId="3"/>
  </si>
  <si>
    <t xml:space="preserve">      (2)が「主催」に該当する場合には、(3)は空欄。ただし共催者がいる場合は、「共催者：　　」というかたちで共催者名を記載</t>
    <phoneticPr fontId="3"/>
  </si>
  <si>
    <t>〔広告料・配信収入・その他収入〕</t>
    <rPh sb="1" eb="4">
      <t>コウコクリョウ</t>
    </rPh>
    <rPh sb="5" eb="7">
      <t>ハイシン</t>
    </rPh>
    <rPh sb="7" eb="9">
      <t>シュウニュウ</t>
    </rPh>
    <rPh sb="12" eb="13">
      <t>ホカ</t>
    </rPh>
    <rPh sb="13" eb="15">
      <t>シュウニュウ</t>
    </rPh>
    <phoneticPr fontId="3"/>
  </si>
  <si>
    <r>
      <rPr>
        <sz val="8"/>
        <color indexed="10"/>
        <rFont val="游ゴシック"/>
        <family val="3"/>
        <charset val="128"/>
      </rPr>
      <t>Ｃ</t>
    </r>
    <r>
      <rPr>
        <sz val="8"/>
        <rFont val="游ゴシック"/>
        <family val="3"/>
        <charset val="128"/>
      </rPr>
      <t>自己資金</t>
    </r>
    <rPh sb="1" eb="3">
      <t>ジコ</t>
    </rPh>
    <rPh sb="3" eb="5">
      <t>シキン</t>
    </rPh>
    <phoneticPr fontId="3"/>
  </si>
  <si>
    <t>コロナ禍を経た
現在の課題や
今後の目標</t>
    <rPh sb="3" eb="4">
      <t>カ</t>
    </rPh>
    <rPh sb="5" eb="6">
      <t>ヘ</t>
    </rPh>
    <rPh sb="8" eb="10">
      <t>ゲンザイ</t>
    </rPh>
    <rPh sb="11" eb="13">
      <t>カダイ</t>
    </rPh>
    <rPh sb="15" eb="17">
      <t>コンゴ</t>
    </rPh>
    <rPh sb="18" eb="20">
      <t>モクヒョウ</t>
    </rPh>
    <phoneticPr fontId="3"/>
  </si>
  <si>
    <t>コロナ禍を経て、団体が抱えている課題等を具体的に記入してください。（200字以内）</t>
    <rPh sb="3" eb="4">
      <t>カ</t>
    </rPh>
    <rPh sb="5" eb="6">
      <t>ヘ</t>
    </rPh>
    <rPh sb="8" eb="10">
      <t>ダンタイ</t>
    </rPh>
    <rPh sb="11" eb="12">
      <t>カカ</t>
    </rPh>
    <rPh sb="16" eb="18">
      <t>カダイ</t>
    </rPh>
    <rPh sb="18" eb="19">
      <t>トウ</t>
    </rPh>
    <rPh sb="20" eb="23">
      <t>グタイテキ</t>
    </rPh>
    <rPh sb="24" eb="26">
      <t>キニュウ</t>
    </rPh>
    <rPh sb="37" eb="38">
      <t>ジ</t>
    </rPh>
    <rPh sb="38" eb="40">
      <t>イナイ</t>
    </rPh>
    <phoneticPr fontId="3"/>
  </si>
  <si>
    <t>建物名・部屋番号：</t>
    <rPh sb="0" eb="3">
      <t>タテモノメイ</t>
    </rPh>
    <rPh sb="4" eb="8">
      <t>ヘヤバンゴウ</t>
    </rPh>
    <phoneticPr fontId="3"/>
  </si>
  <si>
    <t>入場料・参加費収入</t>
    <rPh sb="0" eb="3">
      <t>ニュウジョウリョウ</t>
    </rPh>
    <rPh sb="4" eb="7">
      <t>サンカヒ</t>
    </rPh>
    <rPh sb="7" eb="9">
      <t>シュウニュウ</t>
    </rPh>
    <phoneticPr fontId="3"/>
  </si>
  <si>
    <t>その他の収入</t>
    <rPh sb="2" eb="3">
      <t>タ</t>
    </rPh>
    <rPh sb="4" eb="6">
      <t>シュウニュウ</t>
    </rPh>
    <phoneticPr fontId="3"/>
  </si>
  <si>
    <t>助成対象経費</t>
    <rPh sb="0" eb="6">
      <t>ジョセイタイショウケイヒ</t>
    </rPh>
    <phoneticPr fontId="3"/>
  </si>
  <si>
    <t>回</t>
    <rPh sb="0" eb="1">
      <t>カイ</t>
    </rPh>
    <phoneticPr fontId="3"/>
  </si>
  <si>
    <t>実施日数</t>
    <rPh sb="0" eb="4">
      <t>ジッシニッスウ</t>
    </rPh>
    <phoneticPr fontId="3"/>
  </si>
  <si>
    <t>日</t>
    <rPh sb="0" eb="1">
      <t>ニチ</t>
    </rPh>
    <phoneticPr fontId="3"/>
  </si>
  <si>
    <t>実施回数</t>
    <phoneticPr fontId="3"/>
  </si>
  <si>
    <t>人</t>
    <rPh sb="0" eb="1">
      <t>ニン</t>
    </rPh>
    <phoneticPr fontId="3"/>
  </si>
  <si>
    <t>参加者・観客見込数</t>
    <rPh sb="0" eb="3">
      <t>サンカシャ</t>
    </rPh>
    <rPh sb="4" eb="6">
      <t>カンキャク</t>
    </rPh>
    <rPh sb="6" eb="8">
      <t>ミコミ</t>
    </rPh>
    <rPh sb="8" eb="9">
      <t>スウ</t>
    </rPh>
    <phoneticPr fontId="3"/>
  </si>
  <si>
    <r>
      <t>　</t>
    </r>
    <r>
      <rPr>
        <sz val="9"/>
        <rFont val="Segoe UI Symbol"/>
        <family val="3"/>
      </rPr>
      <t>□</t>
    </r>
    <r>
      <rPr>
        <sz val="12"/>
        <rFont val="游ゴシック"/>
        <family val="3"/>
        <charset val="128"/>
      </rPr>
      <t>演劇　□舞踊・舞踏　□音楽　□伝統芸能　□その他複合的舞台芸術</t>
    </r>
    <rPh sb="9" eb="11">
      <t>ブトウ</t>
    </rPh>
    <phoneticPr fontId="3"/>
  </si>
  <si>
    <r>
      <rPr>
        <b/>
        <sz val="9"/>
        <rFont val="游ゴシック"/>
        <family val="3"/>
        <charset val="128"/>
      </rPr>
      <t>必ず2名分記入してください。①、②には異なる担当者の連絡先情報を記入します。</t>
    </r>
    <r>
      <rPr>
        <sz val="9"/>
        <rFont val="游ゴシック"/>
        <family val="3"/>
        <charset val="128"/>
      </rPr>
      <t xml:space="preserve">
団体代表者が申請担当者になる場合は「代表者と同じ」と記入してください。</t>
    </r>
    <rPh sb="0" eb="1">
      <t>カナラ</t>
    </rPh>
    <rPh sb="3" eb="5">
      <t>メイブン</t>
    </rPh>
    <rPh sb="5" eb="7">
      <t>キニュウ</t>
    </rPh>
    <rPh sb="19" eb="20">
      <t>コト</t>
    </rPh>
    <rPh sb="22" eb="25">
      <t>タントウシャ</t>
    </rPh>
    <rPh sb="26" eb="31">
      <t>レンラクサキジョウホウ</t>
    </rPh>
    <rPh sb="32" eb="34">
      <t>キニュウ</t>
    </rPh>
    <rPh sb="39" eb="41">
      <t>ダンタイ</t>
    </rPh>
    <rPh sb="41" eb="44">
      <t>ダイヒョウシャ</t>
    </rPh>
    <rPh sb="45" eb="50">
      <t>シンセイタントウシャ</t>
    </rPh>
    <rPh sb="53" eb="55">
      <t>バアイ</t>
    </rPh>
    <rPh sb="57" eb="60">
      <t>ダイヒョウシャ</t>
    </rPh>
    <rPh sb="61" eb="62">
      <t>オナ</t>
    </rPh>
    <rPh sb="65" eb="67">
      <t>キニュウ</t>
    </rPh>
    <phoneticPr fontId="47"/>
  </si>
  <si>
    <t>2024年度　第2期　東京ライブ・ステージ応援助成　申請書</t>
    <rPh sb="4" eb="5">
      <t>ネン</t>
    </rPh>
    <rPh sb="5" eb="6">
      <t>ド</t>
    </rPh>
    <rPh sb="11" eb="13">
      <t>トウキョウ</t>
    </rPh>
    <rPh sb="21" eb="23">
      <t>オウエン</t>
    </rPh>
    <rPh sb="23" eb="25">
      <t>ジョセイ</t>
    </rPh>
    <rPh sb="26" eb="29">
      <t>シンセイショ</t>
    </rPh>
    <phoneticPr fontId="3"/>
  </si>
  <si>
    <t>2024年度　第2期　東京ライブ・ステージ応援助成　収支予算書</t>
    <rPh sb="4" eb="5">
      <t>ネン</t>
    </rPh>
    <rPh sb="5" eb="6">
      <t>ド</t>
    </rPh>
    <rPh sb="11" eb="13">
      <t>トウキョウ</t>
    </rPh>
    <rPh sb="21" eb="23">
      <t>オウエン</t>
    </rPh>
    <rPh sb="23" eb="25">
      <t>ジョセイ</t>
    </rPh>
    <rPh sb="26" eb="28">
      <t>シュウシ</t>
    </rPh>
    <rPh sb="28" eb="31">
      <t>ヨサンショ</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</si>
</sst>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0_ ;[Red]\-#,##0\ "/>
    <numFmt numFmtId="178" formatCode="yyyy/m"/>
    <numFmt numFmtId="179" formatCode="[&lt;=99999999]####\-####;\(00\)\ ####\-####"/>
    <numFmt numFmtId="180" formatCode="#,##0.00_ ;[Red]\-#,##0.00\ "/>
  </numFmts>
  <fonts count="5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name val="游ゴシック"/>
      <family val="3"/>
      <charset val="128"/>
    </font>
    <font>
      <sz val="9"/>
      <name val="游ゴシック"/>
      <family val="3"/>
      <charset val="128"/>
    </font>
    <font>
      <b/>
      <sz val="12"/>
      <name val="游ゴシック"/>
      <family val="3"/>
      <charset val="128"/>
    </font>
    <font>
      <sz val="12"/>
      <name val="游ゴシック"/>
      <family val="3"/>
      <charset val="128"/>
    </font>
    <font>
      <sz val="11"/>
      <name val="游ゴシック"/>
      <family val="3"/>
      <charset val="128"/>
    </font>
    <font>
      <b/>
      <sz val="10"/>
      <name val="游ゴシック"/>
      <family val="3"/>
      <charset val="128"/>
    </font>
    <font>
      <b/>
      <sz val="9"/>
      <name val="游ゴシック"/>
      <family val="3"/>
      <charset val="128"/>
    </font>
    <font>
      <sz val="8"/>
      <name val="游ゴシック"/>
      <family val="3"/>
      <charset val="128"/>
    </font>
    <font>
      <sz val="6"/>
      <name val="游ゴシック"/>
      <family val="3"/>
      <charset val="128"/>
    </font>
    <font>
      <sz val="11"/>
      <color theme="1"/>
      <name val="ＭＳ Ｐゴシック"/>
      <family val="3"/>
      <charset val="128"/>
      <scheme val="minor"/>
    </font>
    <font>
      <b/>
      <sz val="14"/>
      <color theme="1"/>
      <name val="游ゴシック"/>
      <family val="3"/>
      <charset val="128"/>
    </font>
    <font>
      <sz val="11"/>
      <color theme="1"/>
      <name val="游ゴシック"/>
      <family val="3"/>
      <charset val="128"/>
    </font>
    <font>
      <b/>
      <sz val="12"/>
      <color rgb="FF000000"/>
      <name val="游ゴシック"/>
      <family val="3"/>
      <charset val="128"/>
    </font>
    <font>
      <b/>
      <sz val="9"/>
      <color indexed="8"/>
      <name val="游ゴシック"/>
      <family val="3"/>
      <charset val="128"/>
    </font>
    <font>
      <b/>
      <sz val="9"/>
      <color indexed="10"/>
      <name val="游ゴシック"/>
      <family val="3"/>
      <charset val="128"/>
    </font>
    <font>
      <sz val="8"/>
      <color rgb="FF000000"/>
      <name val="游ゴシック"/>
      <family val="3"/>
      <charset val="128"/>
    </font>
    <font>
      <sz val="9"/>
      <color theme="1"/>
      <name val="游ゴシック"/>
      <family val="3"/>
      <charset val="128"/>
    </font>
    <font>
      <b/>
      <u/>
      <sz val="9"/>
      <color indexed="8"/>
      <name val="游ゴシック"/>
      <family val="3"/>
      <charset val="128"/>
    </font>
    <font>
      <sz val="8"/>
      <color indexed="8"/>
      <name val="游ゴシック"/>
      <family val="3"/>
      <charset val="128"/>
    </font>
    <font>
      <sz val="9"/>
      <color indexed="8"/>
      <name val="游ゴシック"/>
      <family val="3"/>
      <charset val="128"/>
    </font>
    <font>
      <sz val="9"/>
      <color rgb="FF0000FF"/>
      <name val="游ゴシック"/>
      <family val="3"/>
      <charset val="128"/>
    </font>
    <font>
      <sz val="6"/>
      <name val="ＭＳ Ｐゴシック"/>
      <family val="3"/>
      <charset val="128"/>
      <scheme val="minor"/>
    </font>
    <font>
      <b/>
      <sz val="8"/>
      <color rgb="FF000000"/>
      <name val="游ゴシック"/>
      <family val="3"/>
      <charset val="128"/>
    </font>
    <font>
      <sz val="9"/>
      <color rgb="FF000000"/>
      <name val="游ゴシック"/>
      <family val="3"/>
      <charset val="128"/>
    </font>
    <font>
      <b/>
      <sz val="9"/>
      <color rgb="FF000000"/>
      <name val="游ゴシック"/>
      <family val="3"/>
      <charset val="128"/>
    </font>
    <font>
      <b/>
      <sz val="9"/>
      <color theme="1"/>
      <name val="游ゴシック"/>
      <family val="3"/>
      <charset val="128"/>
    </font>
    <font>
      <sz val="9"/>
      <color theme="1"/>
      <name val="ＭＳ Ｐゴシック"/>
      <family val="3"/>
      <charset val="128"/>
      <scheme val="minor"/>
    </font>
    <font>
      <b/>
      <sz val="10"/>
      <color theme="1"/>
      <name val="游ゴシック"/>
      <family val="3"/>
      <charset val="128"/>
    </font>
    <font>
      <b/>
      <sz val="11"/>
      <color theme="1"/>
      <name val="游ゴシック"/>
      <family val="3"/>
      <charset val="128"/>
    </font>
    <font>
      <sz val="9"/>
      <name val="HGPｺﾞｼｯｸM"/>
      <family val="3"/>
      <charset val="128"/>
    </font>
    <font>
      <b/>
      <sz val="12"/>
      <name val="HGPｺﾞｼｯｸM"/>
      <family val="3"/>
      <charset val="128"/>
    </font>
    <font>
      <sz val="8"/>
      <name val="HGPｺﾞｼｯｸM"/>
      <family val="3"/>
      <charset val="128"/>
    </font>
    <font>
      <b/>
      <sz val="11"/>
      <name val="游ゴシック"/>
      <family val="3"/>
      <charset val="128"/>
    </font>
    <font>
      <sz val="9"/>
      <name val="ＭＳ Ｐゴシック"/>
      <family val="3"/>
      <charset val="128"/>
    </font>
    <font>
      <sz val="7"/>
      <name val="游ゴシック"/>
      <family val="3"/>
      <charset val="128"/>
    </font>
    <font>
      <sz val="6"/>
      <color rgb="FFFF0000"/>
      <name val="游ゴシック"/>
      <family val="3"/>
      <charset val="128"/>
    </font>
    <font>
      <b/>
      <sz val="16"/>
      <color indexed="10"/>
      <name val="游ゴシック"/>
      <family val="3"/>
      <charset val="128"/>
    </font>
    <font>
      <sz val="14"/>
      <color indexed="10"/>
      <name val="游ゴシック"/>
      <family val="3"/>
      <charset val="128"/>
    </font>
    <font>
      <b/>
      <sz val="14"/>
      <color indexed="10"/>
      <name val="游ゴシック"/>
      <family val="3"/>
      <charset val="128"/>
    </font>
    <font>
      <b/>
      <sz val="7"/>
      <name val="游ゴシック"/>
      <family val="3"/>
      <charset val="128"/>
    </font>
    <font>
      <b/>
      <sz val="10"/>
      <color indexed="10"/>
      <name val="游ゴシック"/>
      <family val="3"/>
      <charset val="128"/>
    </font>
    <font>
      <b/>
      <sz val="10.5"/>
      <name val="游ゴシック"/>
      <family val="3"/>
      <charset val="128"/>
    </font>
    <font>
      <sz val="10.5"/>
      <name val="游ゴシック"/>
      <family val="3"/>
      <charset val="128"/>
    </font>
    <font>
      <sz val="6"/>
      <name val="ＭＳ Ｐゴシック"/>
      <family val="2"/>
      <charset val="128"/>
      <scheme val="minor"/>
    </font>
    <font>
      <sz val="8"/>
      <color rgb="FFFF0000"/>
      <name val="游ゴシック"/>
      <family val="3"/>
      <charset val="128"/>
    </font>
    <font>
      <sz val="8"/>
      <color indexed="10"/>
      <name val="游ゴシック"/>
      <family val="3"/>
      <charset val="128"/>
    </font>
    <font>
      <u/>
      <sz val="11"/>
      <color theme="10"/>
      <name val="ＭＳ Ｐゴシック"/>
      <family val="3"/>
      <charset val="128"/>
    </font>
    <font>
      <sz val="9"/>
      <name val="Segoe UI Symbol"/>
      <family val="3"/>
    </font>
    <font>
      <b/>
      <sz val="8"/>
      <color rgb="FFFF0000"/>
      <name val="游ゴシック"/>
      <family val="3"/>
      <charset val="128"/>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
      <patternFill patternType="solid">
        <fgColor rgb="FFDEFEFD"/>
        <bgColor indexed="64"/>
      </patternFill>
    </fill>
    <fill>
      <patternFill patternType="solid">
        <fgColor theme="0" tint="-4.9989318521683403E-2"/>
        <bgColor indexed="64"/>
      </patternFill>
    </fill>
    <fill>
      <patternFill patternType="solid">
        <fgColor rgb="FFF2F2F2"/>
        <bgColor rgb="FF000000"/>
      </patternFill>
    </fill>
  </fills>
  <borders count="163">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double">
        <color indexed="64"/>
      </right>
      <top style="medium">
        <color indexed="64"/>
      </top>
      <bottom/>
      <diagonal/>
    </border>
    <border>
      <left style="double">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double">
        <color indexed="64"/>
      </right>
      <top/>
      <bottom/>
      <diagonal/>
    </border>
    <border>
      <left style="double">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hair">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style="thin">
        <color indexed="64"/>
      </left>
      <right/>
      <top style="thin">
        <color indexed="64"/>
      </top>
      <bottom/>
      <diagonal/>
    </border>
    <border>
      <left/>
      <right style="medium">
        <color indexed="64"/>
      </right>
      <top style="thin">
        <color indexed="64"/>
      </top>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thin">
        <color auto="1"/>
      </bottom>
      <diagonal/>
    </border>
    <border>
      <left style="hair">
        <color indexed="64"/>
      </left>
      <right style="hair">
        <color indexed="64"/>
      </right>
      <top style="medium">
        <color indexed="64"/>
      </top>
      <bottom style="thin">
        <color auto="1"/>
      </bottom>
      <diagonal/>
    </border>
    <border>
      <left style="hair">
        <color indexed="64"/>
      </left>
      <right style="medium">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hair">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hair">
        <color indexed="64"/>
      </left>
      <right/>
      <top/>
      <bottom/>
      <diagonal/>
    </border>
    <border>
      <left style="hair">
        <color indexed="64"/>
      </left>
      <right/>
      <top style="thin">
        <color indexed="64"/>
      </top>
      <bottom/>
      <diagonal/>
    </border>
    <border>
      <left style="thin">
        <color indexed="64"/>
      </left>
      <right/>
      <top style="medium">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bottom style="hair">
        <color auto="1"/>
      </bottom>
      <diagonal/>
    </border>
    <border>
      <left style="thin">
        <color auto="1"/>
      </left>
      <right style="thin">
        <color auto="1"/>
      </right>
      <top/>
      <bottom style="thin">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13" fillId="0" borderId="0">
      <alignment vertical="center"/>
    </xf>
    <xf numFmtId="38" fontId="1" fillId="0" borderId="0" applyFont="0" applyFill="0" applyBorder="0" applyAlignment="0" applyProtection="0">
      <alignment vertical="center"/>
    </xf>
    <xf numFmtId="0" fontId="50" fillId="0" borderId="0" applyNumberFormat="0" applyFill="0" applyBorder="0" applyAlignment="0" applyProtection="0">
      <alignment vertical="center"/>
    </xf>
  </cellStyleXfs>
  <cellXfs count="667">
    <xf numFmtId="0" fontId="0" fillId="0" borderId="0" xfId="0">
      <alignment vertical="center"/>
    </xf>
    <xf numFmtId="38" fontId="10" fillId="0" borderId="0" xfId="1" applyFont="1">
      <alignment vertical="center"/>
    </xf>
    <xf numFmtId="38" fontId="5" fillId="0" borderId="0" xfId="1" applyFont="1">
      <alignment vertical="center"/>
    </xf>
    <xf numFmtId="38" fontId="5" fillId="0" borderId="0" xfId="1" applyFont="1" applyAlignment="1">
      <alignment vertical="center" wrapText="1"/>
    </xf>
    <xf numFmtId="0" fontId="14" fillId="0" borderId="0" xfId="2" applyFont="1">
      <alignment vertical="center"/>
    </xf>
    <xf numFmtId="0" fontId="15" fillId="0" borderId="0" xfId="2" applyFont="1">
      <alignment vertical="center"/>
    </xf>
    <xf numFmtId="0" fontId="15" fillId="0" borderId="65" xfId="2" applyFont="1" applyBorder="1">
      <alignment vertical="center"/>
    </xf>
    <xf numFmtId="49" fontId="26" fillId="4" borderId="84" xfId="2" applyNumberFormat="1" applyFont="1" applyFill="1" applyBorder="1" applyAlignment="1">
      <alignment horizontal="center" vertical="center" wrapText="1"/>
    </xf>
    <xf numFmtId="49" fontId="26" fillId="4" borderId="85" xfId="2" applyNumberFormat="1" applyFont="1" applyFill="1" applyBorder="1" applyAlignment="1">
      <alignment horizontal="center" vertical="center" wrapText="1"/>
    </xf>
    <xf numFmtId="49" fontId="26" fillId="4" borderId="88" xfId="2" applyNumberFormat="1" applyFont="1" applyFill="1" applyBorder="1" applyAlignment="1">
      <alignment horizontal="center" vertical="center" wrapText="1"/>
    </xf>
    <xf numFmtId="49" fontId="26" fillId="4" borderId="8" xfId="2" applyNumberFormat="1" applyFont="1" applyFill="1" applyBorder="1" applyAlignment="1">
      <alignment horizontal="center" vertical="center" wrapText="1"/>
    </xf>
    <xf numFmtId="3" fontId="24" fillId="5" borderId="8" xfId="2" applyNumberFormat="1" applyFont="1" applyFill="1" applyBorder="1" applyAlignment="1">
      <alignment horizontal="right" vertical="center" wrapText="1"/>
    </xf>
    <xf numFmtId="0" fontId="27" fillId="0" borderId="89" xfId="2" applyFont="1" applyBorder="1" applyAlignment="1">
      <alignment horizontal="center" vertical="center" wrapText="1"/>
    </xf>
    <xf numFmtId="49" fontId="26" fillId="4" borderId="90" xfId="2" applyNumberFormat="1" applyFont="1" applyFill="1" applyBorder="1" applyAlignment="1">
      <alignment horizontal="center" vertical="center" wrapText="1"/>
    </xf>
    <xf numFmtId="49" fontId="26" fillId="4" borderId="91" xfId="2" applyNumberFormat="1" applyFont="1" applyFill="1" applyBorder="1" applyAlignment="1">
      <alignment horizontal="center" vertical="center" wrapText="1"/>
    </xf>
    <xf numFmtId="0" fontId="20" fillId="0" borderId="92" xfId="2" applyFont="1" applyBorder="1" applyAlignment="1">
      <alignment horizontal="center" vertical="center" wrapText="1"/>
    </xf>
    <xf numFmtId="49" fontId="26" fillId="4" borderId="93" xfId="2" applyNumberFormat="1" applyFont="1" applyFill="1" applyBorder="1" applyAlignment="1">
      <alignment horizontal="center" vertical="center" wrapText="1"/>
    </xf>
    <xf numFmtId="49" fontId="26" fillId="4" borderId="94" xfId="2" applyNumberFormat="1" applyFont="1" applyFill="1" applyBorder="1" applyAlignment="1">
      <alignment horizontal="center" vertical="center" wrapText="1"/>
    </xf>
    <xf numFmtId="0" fontId="20" fillId="0" borderId="89" xfId="2" applyFont="1" applyBorder="1" applyAlignment="1">
      <alignment horizontal="center" vertical="center" wrapText="1"/>
    </xf>
    <xf numFmtId="0" fontId="20" fillId="0" borderId="106" xfId="2" applyFont="1" applyBorder="1" applyAlignment="1">
      <alignment horizontal="center" vertical="center"/>
    </xf>
    <xf numFmtId="0" fontId="20" fillId="0" borderId="108" xfId="2" applyFont="1" applyBorder="1" applyAlignment="1">
      <alignment horizontal="center" vertical="center"/>
    </xf>
    <xf numFmtId="0" fontId="20" fillId="0" borderId="95" xfId="2" applyFont="1" applyBorder="1" applyAlignment="1">
      <alignment horizontal="center" vertical="center"/>
    </xf>
    <xf numFmtId="0" fontId="20" fillId="0" borderId="34" xfId="2" applyFont="1" applyBorder="1" applyAlignment="1">
      <alignment horizontal="center" vertical="center"/>
    </xf>
    <xf numFmtId="0" fontId="20" fillId="0" borderId="112" xfId="2" applyFont="1" applyBorder="1" applyAlignment="1">
      <alignment horizontal="center" vertical="center"/>
    </xf>
    <xf numFmtId="0" fontId="20" fillId="0" borderId="16" xfId="2" applyFont="1" applyBorder="1" applyAlignment="1">
      <alignment horizontal="center" vertical="center"/>
    </xf>
    <xf numFmtId="0" fontId="20" fillId="0" borderId="89" xfId="2" applyFont="1" applyBorder="1" applyAlignment="1">
      <alignment horizontal="center" vertical="center"/>
    </xf>
    <xf numFmtId="0" fontId="32" fillId="0" borderId="0" xfId="2" applyFont="1">
      <alignment vertical="center"/>
    </xf>
    <xf numFmtId="38" fontId="6" fillId="0" borderId="0" xfId="1" applyFont="1">
      <alignment vertical="center"/>
    </xf>
    <xf numFmtId="38" fontId="11" fillId="0" borderId="0" xfId="1" applyFont="1" applyAlignment="1"/>
    <xf numFmtId="38" fontId="6" fillId="0" borderId="0" xfId="1" applyFont="1" applyAlignment="1">
      <alignment vertical="center"/>
    </xf>
    <xf numFmtId="0" fontId="4" fillId="0" borderId="0" xfId="1" applyNumberFormat="1" applyFont="1" applyBorder="1" applyAlignment="1">
      <alignment horizontal="left" vertical="center" wrapText="1"/>
    </xf>
    <xf numFmtId="0" fontId="11" fillId="0" borderId="0" xfId="1" applyNumberFormat="1" applyFont="1" applyBorder="1" applyAlignment="1">
      <alignment horizontal="right" vertical="center" wrapText="1"/>
    </xf>
    <xf numFmtId="38" fontId="33" fillId="0" borderId="0" xfId="1" applyFont="1">
      <alignment vertical="center"/>
    </xf>
    <xf numFmtId="38" fontId="34" fillId="0" borderId="0" xfId="1" applyFont="1">
      <alignment vertical="center"/>
    </xf>
    <xf numFmtId="38" fontId="36" fillId="0" borderId="0" xfId="1" applyFont="1" applyAlignment="1">
      <alignment horizontal="left" vertical="center" wrapText="1"/>
    </xf>
    <xf numFmtId="38" fontId="5" fillId="0" borderId="0" xfId="1" applyFont="1" applyAlignment="1">
      <alignment horizontal="left" vertical="top"/>
    </xf>
    <xf numFmtId="38" fontId="4" fillId="0" borderId="0" xfId="1" applyFont="1" applyBorder="1" applyAlignment="1">
      <alignment horizontal="left" vertical="center"/>
    </xf>
    <xf numFmtId="38" fontId="5" fillId="0" borderId="0" xfId="1" applyFont="1" applyAlignment="1">
      <alignment horizontal="center" vertical="center"/>
    </xf>
    <xf numFmtId="38" fontId="4" fillId="0" borderId="0" xfId="1" applyFont="1">
      <alignment vertical="center"/>
    </xf>
    <xf numFmtId="38" fontId="5" fillId="0" borderId="0" xfId="1" applyFont="1" applyAlignment="1">
      <alignment horizontal="right" vertical="center"/>
    </xf>
    <xf numFmtId="38" fontId="33" fillId="0" borderId="0" xfId="1" applyFont="1" applyAlignment="1">
      <alignment horizontal="center" vertical="center"/>
    </xf>
    <xf numFmtId="38" fontId="5" fillId="4" borderId="1" xfId="1" applyFont="1" applyFill="1" applyBorder="1" applyAlignment="1">
      <alignment horizontal="center" vertical="center" shrinkToFit="1"/>
    </xf>
    <xf numFmtId="38" fontId="5" fillId="4" borderId="114" xfId="1" applyFont="1" applyFill="1" applyBorder="1" applyAlignment="1">
      <alignment horizontal="center" vertical="center"/>
    </xf>
    <xf numFmtId="38" fontId="5" fillId="4" borderId="53" xfId="1" applyFont="1" applyFill="1" applyBorder="1" applyAlignment="1">
      <alignment horizontal="center" vertical="center"/>
    </xf>
    <xf numFmtId="38" fontId="5" fillId="4" borderId="19" xfId="1" applyFont="1" applyFill="1" applyBorder="1" applyAlignment="1">
      <alignment horizontal="center" vertical="center" shrinkToFit="1"/>
    </xf>
    <xf numFmtId="38" fontId="5" fillId="4" borderId="115" xfId="1" applyFont="1" applyFill="1" applyBorder="1" applyAlignment="1">
      <alignment horizontal="center" vertical="center" shrinkToFit="1"/>
    </xf>
    <xf numFmtId="38" fontId="5" fillId="0" borderId="0" xfId="1" applyFont="1" applyFill="1">
      <alignment vertical="center"/>
    </xf>
    <xf numFmtId="0" fontId="38" fillId="4" borderId="118" xfId="0" applyFont="1" applyFill="1" applyBorder="1" applyAlignment="1">
      <alignment horizontal="center" vertical="center" shrinkToFit="1"/>
    </xf>
    <xf numFmtId="0" fontId="38" fillId="4" borderId="120" xfId="0" applyFont="1" applyFill="1" applyBorder="1" applyAlignment="1">
      <alignment horizontal="center" vertical="center" shrinkToFit="1"/>
    </xf>
    <xf numFmtId="0" fontId="38" fillId="4" borderId="122" xfId="0" applyFont="1" applyFill="1" applyBorder="1" applyAlignment="1">
      <alignment horizontal="center" vertical="center" shrinkToFit="1"/>
    </xf>
    <xf numFmtId="38" fontId="38" fillId="4" borderId="126" xfId="1" applyFont="1" applyFill="1" applyBorder="1" applyAlignment="1">
      <alignment horizontal="center" vertical="center" shrinkToFit="1"/>
    </xf>
    <xf numFmtId="0" fontId="5" fillId="4" borderId="120" xfId="0" applyFont="1" applyFill="1" applyBorder="1" applyAlignment="1">
      <alignment horizontal="center" vertical="center" shrinkToFit="1"/>
    </xf>
    <xf numFmtId="0" fontId="5" fillId="4" borderId="122" xfId="0" applyFont="1" applyFill="1" applyBorder="1" applyAlignment="1">
      <alignment horizontal="center" vertical="center" shrinkToFit="1"/>
    </xf>
    <xf numFmtId="0" fontId="38" fillId="4" borderId="126" xfId="0" applyFont="1" applyFill="1" applyBorder="1" applyAlignment="1">
      <alignment horizontal="center" vertical="center" shrinkToFit="1"/>
    </xf>
    <xf numFmtId="38" fontId="5" fillId="4" borderId="120" xfId="1" applyFont="1" applyFill="1" applyBorder="1" applyAlignment="1">
      <alignment horizontal="center" vertical="center" shrinkToFit="1"/>
    </xf>
    <xf numFmtId="38" fontId="11" fillId="0" borderId="0" xfId="1" applyFont="1">
      <alignment vertical="center"/>
    </xf>
    <xf numFmtId="38" fontId="38" fillId="0" borderId="0" xfId="1" applyFont="1" applyFill="1" applyAlignment="1">
      <alignment horizontal="right" vertical="top"/>
    </xf>
    <xf numFmtId="38" fontId="33" fillId="0" borderId="0" xfId="1" applyFont="1" applyFill="1">
      <alignment vertical="center"/>
    </xf>
    <xf numFmtId="0" fontId="4" fillId="2" borderId="0" xfId="0" applyFont="1" applyFill="1">
      <alignment vertical="center"/>
    </xf>
    <xf numFmtId="0" fontId="2" fillId="2" borderId="0" xfId="0" applyFont="1" applyFill="1">
      <alignment vertical="center"/>
    </xf>
    <xf numFmtId="0" fontId="4" fillId="2" borderId="0" xfId="0" applyFont="1" applyFill="1" applyAlignment="1">
      <alignment horizontal="distributed" vertical="center" justifyLastLine="1"/>
    </xf>
    <xf numFmtId="0" fontId="4" fillId="2" borderId="0" xfId="0" applyFont="1" applyFill="1" applyAlignment="1">
      <alignment horizontal="center" vertical="center"/>
    </xf>
    <xf numFmtId="0" fontId="6" fillId="2" borderId="0" xfId="0" applyFont="1" applyFill="1" applyAlignment="1">
      <alignment horizontal="center" vertical="center"/>
    </xf>
    <xf numFmtId="0" fontId="8" fillId="2" borderId="0" xfId="0" applyFont="1" applyFill="1">
      <alignment vertical="center"/>
    </xf>
    <xf numFmtId="0" fontId="4" fillId="2" borderId="0" xfId="0" applyFont="1" applyFill="1" applyAlignment="1">
      <alignment horizontal="distributed" vertical="center"/>
    </xf>
    <xf numFmtId="0" fontId="9" fillId="3" borderId="1" xfId="0" applyFont="1" applyFill="1" applyBorder="1" applyAlignment="1">
      <alignment horizontal="distributed" vertical="center" wrapText="1" justifyLastLine="1"/>
    </xf>
    <xf numFmtId="0" fontId="9" fillId="3" borderId="2" xfId="0" applyFont="1" applyFill="1" applyBorder="1" applyAlignment="1">
      <alignment horizontal="distributed" vertical="center" wrapText="1" justifyLastLine="1"/>
    </xf>
    <xf numFmtId="0" fontId="10" fillId="3" borderId="1" xfId="0" applyFont="1" applyFill="1" applyBorder="1" applyAlignment="1">
      <alignment horizontal="center" vertical="center" wrapText="1" justifyLastLine="1"/>
    </xf>
    <xf numFmtId="0" fontId="9" fillId="3" borderId="18" xfId="0" applyFont="1" applyFill="1" applyBorder="1" applyAlignment="1">
      <alignment horizontal="left" vertical="center" wrapText="1"/>
    </xf>
    <xf numFmtId="0" fontId="45" fillId="4" borderId="1" xfId="0" applyFont="1" applyFill="1" applyBorder="1" applyAlignment="1">
      <alignment horizontal="center" vertical="center" wrapText="1"/>
    </xf>
    <xf numFmtId="0" fontId="9" fillId="3" borderId="116" xfId="0" applyFont="1" applyFill="1" applyBorder="1" applyAlignment="1">
      <alignment horizontal="center" vertical="center" wrapText="1" justifyLastLine="1"/>
    </xf>
    <xf numFmtId="0" fontId="9" fillId="3" borderId="11" xfId="0" applyFont="1" applyFill="1" applyBorder="1" applyAlignment="1">
      <alignment horizontal="center" vertical="center" wrapText="1" justifyLastLine="1"/>
    </xf>
    <xf numFmtId="0" fontId="9" fillId="3" borderId="1" xfId="0" applyFont="1" applyFill="1" applyBorder="1" applyAlignment="1">
      <alignment horizontal="center" vertical="center" wrapText="1" justifyLastLine="1"/>
    </xf>
    <xf numFmtId="0" fontId="2" fillId="2" borderId="0" xfId="0" applyFont="1" applyFill="1" applyAlignment="1">
      <alignment horizontal="distributed" vertical="center" justifyLastLine="1"/>
    </xf>
    <xf numFmtId="0" fontId="1" fillId="2" borderId="0" xfId="0" applyFont="1" applyFill="1" applyAlignment="1">
      <alignment horizontal="justify" vertical="center" wrapText="1"/>
    </xf>
    <xf numFmtId="0" fontId="2" fillId="2" borderId="0" xfId="0" applyFont="1" applyFill="1" applyAlignment="1">
      <alignment horizontal="center" vertical="center"/>
    </xf>
    <xf numFmtId="3" fontId="20" fillId="0" borderId="8" xfId="2" applyNumberFormat="1" applyFont="1" applyBorder="1" applyAlignment="1" applyProtection="1">
      <alignment horizontal="right" vertical="center" wrapText="1"/>
      <protection locked="0"/>
    </xf>
    <xf numFmtId="3" fontId="20" fillId="0" borderId="91" xfId="2" applyNumberFormat="1" applyFont="1" applyBorder="1" applyAlignment="1" applyProtection="1">
      <alignment horizontal="right" vertical="center" wrapText="1"/>
      <protection locked="0"/>
    </xf>
    <xf numFmtId="177" fontId="5" fillId="0" borderId="66" xfId="1" applyNumberFormat="1" applyFont="1" applyFill="1" applyBorder="1" applyAlignment="1" applyProtection="1">
      <alignment horizontal="right" vertical="center" shrinkToFit="1"/>
      <protection locked="0"/>
    </xf>
    <xf numFmtId="177" fontId="5" fillId="0" borderId="63" xfId="1" applyNumberFormat="1" applyFont="1" applyFill="1" applyBorder="1" applyAlignment="1" applyProtection="1">
      <alignment horizontal="right" vertical="center" shrinkToFit="1"/>
      <protection locked="0"/>
    </xf>
    <xf numFmtId="0" fontId="39" fillId="0" borderId="135" xfId="1" applyNumberFormat="1" applyFont="1" applyFill="1" applyBorder="1" applyAlignment="1" applyProtection="1">
      <alignment vertical="center" shrinkToFit="1"/>
      <protection locked="0"/>
    </xf>
    <xf numFmtId="0" fontId="11" fillId="0" borderId="14" xfId="1" applyNumberFormat="1" applyFont="1" applyFill="1" applyBorder="1" applyAlignment="1" applyProtection="1">
      <alignment horizontal="left" vertical="center" shrinkToFit="1"/>
      <protection locked="0"/>
    </xf>
    <xf numFmtId="177" fontId="5" fillId="0" borderId="13" xfId="1" applyNumberFormat="1" applyFont="1" applyFill="1" applyBorder="1" applyAlignment="1" applyProtection="1">
      <alignment horizontal="right" vertical="center" shrinkToFit="1"/>
      <protection locked="0"/>
    </xf>
    <xf numFmtId="0" fontId="11" fillId="0" borderId="117" xfId="1" applyNumberFormat="1" applyFont="1" applyFill="1" applyBorder="1" applyAlignment="1" applyProtection="1">
      <alignment horizontal="left" vertical="center" shrinkToFit="1"/>
      <protection locked="0"/>
    </xf>
    <xf numFmtId="0" fontId="11" fillId="0" borderId="123" xfId="1" applyNumberFormat="1" applyFont="1" applyFill="1" applyBorder="1" applyAlignment="1" applyProtection="1">
      <alignment horizontal="left" vertical="center" shrinkToFit="1"/>
      <protection locked="0"/>
    </xf>
    <xf numFmtId="177" fontId="5" fillId="0" borderId="124" xfId="1" applyNumberFormat="1" applyFont="1" applyFill="1" applyBorder="1" applyAlignment="1" applyProtection="1">
      <alignment horizontal="right" vertical="center" shrinkToFit="1"/>
      <protection locked="0"/>
    </xf>
    <xf numFmtId="0" fontId="11" fillId="0" borderId="127" xfId="1" applyNumberFormat="1" applyFont="1" applyFill="1" applyBorder="1" applyAlignment="1" applyProtection="1">
      <alignment horizontal="left" vertical="center" shrinkToFit="1"/>
      <protection locked="0"/>
    </xf>
    <xf numFmtId="177" fontId="5" fillId="0" borderId="128" xfId="1" applyNumberFormat="1" applyFont="1" applyFill="1" applyBorder="1" applyAlignment="1" applyProtection="1">
      <alignment horizontal="right" vertical="center" shrinkToFit="1"/>
      <protection locked="0"/>
    </xf>
    <xf numFmtId="0" fontId="13" fillId="0" borderId="73" xfId="2" applyBorder="1" applyAlignment="1" applyProtection="1">
      <alignment horizontal="right" vertical="center"/>
      <protection locked="0"/>
    </xf>
    <xf numFmtId="0" fontId="13" fillId="0" borderId="94" xfId="2" applyBorder="1" applyAlignment="1" applyProtection="1">
      <alignment horizontal="right" vertical="center"/>
      <protection locked="0"/>
    </xf>
    <xf numFmtId="0" fontId="13" fillId="0" borderId="8" xfId="2" applyBorder="1" applyAlignment="1" applyProtection="1">
      <alignment horizontal="right" vertical="center"/>
      <protection locked="0"/>
    </xf>
    <xf numFmtId="0" fontId="11" fillId="0" borderId="130" xfId="1" applyNumberFormat="1" applyFont="1" applyFill="1" applyBorder="1" applyAlignment="1" applyProtection="1">
      <alignment horizontal="left" vertical="center" shrinkToFit="1"/>
      <protection locked="0"/>
    </xf>
    <xf numFmtId="0" fontId="37" fillId="0" borderId="0" xfId="0" applyFont="1" applyAlignment="1">
      <alignment horizontal="right" vertical="center" wrapText="1"/>
    </xf>
    <xf numFmtId="38" fontId="11" fillId="0" borderId="63" xfId="1" applyFont="1" applyFill="1" applyBorder="1" applyAlignment="1">
      <alignment vertical="center" shrinkToFit="1"/>
    </xf>
    <xf numFmtId="0" fontId="5" fillId="4" borderId="148" xfId="0" applyFont="1" applyFill="1" applyBorder="1" applyAlignment="1">
      <alignment horizontal="center" vertical="center" shrinkToFit="1"/>
    </xf>
    <xf numFmtId="0" fontId="11" fillId="0" borderId="31" xfId="1" applyNumberFormat="1" applyFont="1" applyFill="1" applyBorder="1" applyAlignment="1" applyProtection="1">
      <alignment horizontal="left" vertical="center" shrinkToFit="1"/>
      <protection locked="0"/>
    </xf>
    <xf numFmtId="177" fontId="5" fillId="0" borderId="80" xfId="1" applyNumberFormat="1" applyFont="1" applyFill="1" applyBorder="1" applyAlignment="1" applyProtection="1">
      <alignment horizontal="right" vertical="center" shrinkToFit="1"/>
      <protection locked="0"/>
    </xf>
    <xf numFmtId="38" fontId="38" fillId="4" borderId="118" xfId="1" applyFont="1" applyFill="1" applyBorder="1" applyAlignment="1">
      <alignment horizontal="center" vertical="center" shrinkToFit="1"/>
    </xf>
    <xf numFmtId="38" fontId="5" fillId="4" borderId="148" xfId="1" applyFont="1" applyFill="1" applyBorder="1" applyAlignment="1">
      <alignment horizontal="center" vertical="center" shrinkToFit="1"/>
    </xf>
    <xf numFmtId="38" fontId="5" fillId="4" borderId="18" xfId="1" applyFont="1" applyFill="1" applyBorder="1" applyAlignment="1">
      <alignment horizontal="center" vertical="center"/>
    </xf>
    <xf numFmtId="38" fontId="5" fillId="4" borderId="150" xfId="1" applyFont="1" applyFill="1" applyBorder="1" applyAlignment="1">
      <alignment horizontal="center" vertical="center"/>
    </xf>
    <xf numFmtId="38" fontId="5" fillId="0" borderId="20" xfId="1" applyFont="1" applyBorder="1" applyAlignment="1">
      <alignment vertical="center"/>
    </xf>
    <xf numFmtId="177" fontId="5" fillId="0" borderId="153" xfId="1" applyNumberFormat="1" applyFont="1" applyFill="1" applyBorder="1" applyAlignment="1" applyProtection="1">
      <alignment horizontal="right" vertical="center" shrinkToFit="1"/>
      <protection locked="0"/>
    </xf>
    <xf numFmtId="38" fontId="5" fillId="0" borderId="66" xfId="1" applyFont="1" applyBorder="1">
      <alignment vertical="center"/>
    </xf>
    <xf numFmtId="0" fontId="48" fillId="0" borderId="124" xfId="1" applyNumberFormat="1" applyFont="1" applyFill="1" applyBorder="1" applyAlignment="1" applyProtection="1">
      <alignment horizontal="left" vertical="center" shrinkToFit="1"/>
      <protection locked="0"/>
    </xf>
    <xf numFmtId="38" fontId="11" fillId="3" borderId="142" xfId="1" applyFont="1" applyFill="1" applyBorder="1" applyAlignment="1">
      <alignment vertical="center"/>
    </xf>
    <xf numFmtId="38" fontId="11" fillId="3" borderId="142" xfId="1" applyFont="1" applyFill="1" applyBorder="1" applyAlignment="1">
      <alignment horizontal="center" vertical="center"/>
    </xf>
    <xf numFmtId="177" fontId="11" fillId="3" borderId="142" xfId="1" applyNumberFormat="1" applyFont="1" applyFill="1" applyBorder="1" applyAlignment="1" applyProtection="1">
      <alignment horizontal="center" vertical="center" shrinkToFit="1"/>
      <protection locked="0"/>
    </xf>
    <xf numFmtId="177" fontId="11" fillId="6" borderId="142" xfId="1" applyNumberFormat="1" applyFont="1" applyFill="1" applyBorder="1" applyAlignment="1" applyProtection="1">
      <alignment horizontal="right" vertical="center" shrinkToFit="1"/>
    </xf>
    <xf numFmtId="38" fontId="11" fillId="0" borderId="155" xfId="1" applyFont="1" applyFill="1" applyBorder="1" applyAlignment="1" applyProtection="1">
      <alignment horizontal="right" vertical="center"/>
      <protection locked="0"/>
    </xf>
    <xf numFmtId="38" fontId="11" fillId="0" borderId="111" xfId="1" applyFont="1" applyFill="1" applyBorder="1" applyAlignment="1" applyProtection="1">
      <alignment horizontal="right" vertical="center"/>
      <protection locked="0"/>
    </xf>
    <xf numFmtId="38" fontId="11" fillId="4" borderId="120" xfId="1" applyFont="1" applyFill="1" applyBorder="1" applyAlignment="1">
      <alignment horizontal="center" vertical="center" shrinkToFit="1"/>
    </xf>
    <xf numFmtId="38" fontId="11" fillId="3" borderId="156" xfId="1" applyFont="1" applyFill="1" applyBorder="1" applyAlignment="1" applyProtection="1">
      <alignment horizontal="center" vertical="center"/>
      <protection locked="0"/>
    </xf>
    <xf numFmtId="38" fontId="11" fillId="3" borderId="74" xfId="1" applyFont="1" applyFill="1" applyBorder="1" applyAlignment="1" applyProtection="1">
      <alignment horizontal="center" vertical="center"/>
      <protection locked="0"/>
    </xf>
    <xf numFmtId="38" fontId="11" fillId="3" borderId="158" xfId="1" applyFont="1" applyFill="1" applyBorder="1" applyAlignment="1" applyProtection="1">
      <alignment horizontal="center" vertical="center"/>
      <protection locked="0"/>
    </xf>
    <xf numFmtId="38" fontId="11" fillId="6" borderId="111" xfId="1" applyFont="1" applyFill="1" applyBorder="1" applyAlignment="1" applyProtection="1">
      <alignment horizontal="right" vertical="center"/>
    </xf>
    <xf numFmtId="180" fontId="11" fillId="6" borderId="157" xfId="1" applyNumberFormat="1" applyFont="1" applyFill="1" applyBorder="1" applyAlignment="1" applyProtection="1">
      <alignment horizontal="right" vertical="center"/>
    </xf>
    <xf numFmtId="38" fontId="5" fillId="0" borderId="120" xfId="1" applyFont="1" applyBorder="1" applyAlignment="1">
      <alignment vertical="center"/>
    </xf>
    <xf numFmtId="177" fontId="11" fillId="6" borderId="141" xfId="1" applyNumberFormat="1" applyFont="1" applyFill="1" applyBorder="1" applyAlignment="1" applyProtection="1">
      <alignment horizontal="right" vertical="center" shrinkToFit="1"/>
    </xf>
    <xf numFmtId="177" fontId="11" fillId="6" borderId="160" xfId="1" applyNumberFormat="1" applyFont="1" applyFill="1" applyBorder="1" applyAlignment="1" applyProtection="1">
      <alignment horizontal="right" vertical="center" shrinkToFit="1"/>
    </xf>
    <xf numFmtId="177" fontId="11" fillId="6" borderId="143" xfId="1" applyNumberFormat="1" applyFont="1" applyFill="1" applyBorder="1" applyAlignment="1" applyProtection="1">
      <alignment horizontal="right" vertical="center" shrinkToFit="1"/>
    </xf>
    <xf numFmtId="38" fontId="11" fillId="0" borderId="155" xfId="1" applyFont="1" applyBorder="1" applyAlignment="1" applyProtection="1">
      <alignment horizontal="center" vertical="center"/>
      <protection locked="0"/>
    </xf>
    <xf numFmtId="38" fontId="11" fillId="0" borderId="159" xfId="1" applyFont="1" applyBorder="1" applyAlignment="1" applyProtection="1">
      <alignment vertical="center"/>
      <protection locked="0"/>
    </xf>
    <xf numFmtId="38" fontId="11" fillId="0" borderId="156" xfId="1" applyFont="1" applyBorder="1" applyAlignment="1" applyProtection="1">
      <alignment vertical="center"/>
      <protection locked="0"/>
    </xf>
    <xf numFmtId="38" fontId="11" fillId="0" borderId="111" xfId="1" applyFont="1" applyBorder="1" applyAlignment="1" applyProtection="1">
      <alignment horizontal="center" vertical="center"/>
      <protection locked="0"/>
    </xf>
    <xf numFmtId="38" fontId="11" fillId="0" borderId="73" xfId="1" applyFont="1" applyBorder="1" applyAlignment="1" applyProtection="1">
      <alignment vertical="center"/>
      <protection locked="0"/>
    </xf>
    <xf numFmtId="38" fontId="11" fillId="0" borderId="74" xfId="1" applyFont="1" applyBorder="1" applyAlignment="1" applyProtection="1">
      <alignment vertical="center"/>
      <protection locked="0"/>
    </xf>
    <xf numFmtId="38" fontId="11" fillId="0" borderId="73" xfId="1" applyFont="1" applyBorder="1" applyProtection="1">
      <alignment vertical="center"/>
      <protection locked="0"/>
    </xf>
    <xf numFmtId="38" fontId="11" fillId="0" borderId="158" xfId="1" applyFont="1" applyBorder="1" applyAlignment="1" applyProtection="1">
      <alignment vertical="center"/>
      <protection locked="0"/>
    </xf>
    <xf numFmtId="38" fontId="11" fillId="0" borderId="107" xfId="1" applyFont="1" applyBorder="1" applyAlignment="1" applyProtection="1">
      <alignment horizontal="center" vertical="center"/>
      <protection locked="0"/>
    </xf>
    <xf numFmtId="38" fontId="11" fillId="0" borderId="94" xfId="1" applyFont="1" applyBorder="1" applyAlignment="1" applyProtection="1">
      <alignment vertical="center"/>
      <protection locked="0"/>
    </xf>
    <xf numFmtId="38" fontId="11" fillId="0" borderId="161" xfId="1" applyFont="1" applyBorder="1" applyAlignment="1" applyProtection="1">
      <alignment vertical="center"/>
      <protection locked="0"/>
    </xf>
    <xf numFmtId="177" fontId="11" fillId="6" borderId="122" xfId="1" applyNumberFormat="1" applyFont="1" applyFill="1" applyBorder="1" applyAlignment="1" applyProtection="1">
      <alignment horizontal="right" vertical="center" shrinkToFi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38" fontId="11" fillId="6" borderId="157" xfId="1" applyFont="1" applyFill="1" applyBorder="1" applyAlignment="1">
      <alignment horizontal="center" vertical="center"/>
    </xf>
    <xf numFmtId="38" fontId="11" fillId="6" borderId="91" xfId="1" applyFont="1" applyFill="1" applyBorder="1" applyAlignment="1">
      <alignment vertical="center"/>
    </xf>
    <xf numFmtId="177" fontId="12" fillId="3" borderId="20" xfId="1" applyNumberFormat="1" applyFont="1" applyFill="1" applyBorder="1" applyAlignment="1" applyProtection="1">
      <alignment vertical="center" wrapText="1" shrinkToFit="1"/>
    </xf>
    <xf numFmtId="177" fontId="12" fillId="3" borderId="0" xfId="1" applyNumberFormat="1" applyFont="1" applyFill="1" applyBorder="1" applyAlignment="1" applyProtection="1">
      <alignment vertical="center" wrapText="1" shrinkToFit="1"/>
    </xf>
    <xf numFmtId="177" fontId="12" fillId="3" borderId="21" xfId="1" applyNumberFormat="1" applyFont="1" applyFill="1" applyBorder="1" applyAlignment="1" applyProtection="1">
      <alignment vertical="center" wrapText="1" shrinkToFit="1"/>
    </xf>
    <xf numFmtId="177" fontId="5" fillId="3" borderId="0" xfId="1" applyNumberFormat="1" applyFont="1" applyFill="1" applyBorder="1" applyAlignment="1" applyProtection="1">
      <alignment vertical="center" shrinkToFit="1"/>
    </xf>
    <xf numFmtId="177" fontId="5" fillId="3" borderId="21" xfId="1" applyNumberFormat="1" applyFont="1" applyFill="1" applyBorder="1" applyAlignment="1" applyProtection="1">
      <alignment vertical="center" shrinkToFit="1"/>
    </xf>
    <xf numFmtId="38" fontId="11" fillId="3" borderId="0" xfId="1" applyFont="1" applyFill="1" applyBorder="1" applyAlignment="1" applyProtection="1">
      <alignment horizontal="right" vertical="center"/>
    </xf>
    <xf numFmtId="38" fontId="11" fillId="3" borderId="20" xfId="1" applyFont="1" applyFill="1" applyBorder="1" applyAlignment="1" applyProtection="1">
      <alignment horizontal="center" vertical="center"/>
    </xf>
    <xf numFmtId="38" fontId="11" fillId="3" borderId="0" xfId="1" applyFont="1" applyFill="1" applyBorder="1" applyAlignment="1" applyProtection="1">
      <alignment horizontal="center" vertical="center"/>
    </xf>
    <xf numFmtId="0" fontId="52" fillId="0" borderId="29" xfId="1" applyNumberFormat="1" applyFont="1" applyFill="1" applyBorder="1" applyAlignment="1" applyProtection="1">
      <alignment vertical="center" shrinkToFit="1"/>
      <protection locked="0"/>
    </xf>
    <xf numFmtId="0" fontId="4" fillId="2" borderId="50" xfId="0" applyFont="1" applyFill="1" applyBorder="1" applyAlignment="1" applyProtection="1">
      <alignment horizontal="left" shrinkToFit="1"/>
      <protection locked="0"/>
    </xf>
    <xf numFmtId="0" fontId="9" fillId="3" borderId="11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5" fillId="0" borderId="15"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4" fillId="2" borderId="34"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4" fillId="2" borderId="35" xfId="0" applyFont="1"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9" fillId="3" borderId="2" xfId="0" applyFont="1" applyFill="1" applyBorder="1" applyAlignment="1">
      <alignment horizontal="center" vertical="center" wrapText="1"/>
    </xf>
    <xf numFmtId="0" fontId="4" fillId="0" borderId="29"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36"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4" fillId="2" borderId="57" xfId="0" applyFont="1" applyFill="1" applyBorder="1" applyAlignment="1" applyProtection="1">
      <alignment horizontal="center" vertical="center" wrapText="1"/>
      <protection locked="0"/>
    </xf>
    <xf numFmtId="0" fontId="4" fillId="2" borderId="55" xfId="0" applyFont="1" applyFill="1" applyBorder="1" applyAlignment="1" applyProtection="1">
      <alignment horizontal="center" vertical="center" wrapText="1"/>
      <protection locked="0"/>
    </xf>
    <xf numFmtId="0" fontId="4" fillId="2" borderId="58" xfId="0" applyFont="1" applyFill="1" applyBorder="1" applyAlignment="1" applyProtection="1">
      <alignment horizontal="center" vertical="center" wrapText="1"/>
      <protection locked="0"/>
    </xf>
    <xf numFmtId="0" fontId="4" fillId="3" borderId="45"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2" borderId="37"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left" vertical="center" wrapText="1"/>
      <protection locked="0"/>
    </xf>
    <xf numFmtId="0" fontId="4" fillId="2" borderId="22" xfId="0" applyFont="1" applyFill="1" applyBorder="1" applyAlignment="1" applyProtection="1">
      <alignment horizontal="left" vertical="center" wrapText="1"/>
      <protection locked="0"/>
    </xf>
    <xf numFmtId="0" fontId="4" fillId="2" borderId="33" xfId="0" applyFont="1" applyFill="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2" fillId="2" borderId="15"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4" fillId="2" borderId="38"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0" borderId="34" xfId="0" applyFont="1" applyBorder="1" applyAlignment="1" applyProtection="1">
      <alignment horizontal="left" vertical="center" wrapText="1"/>
      <protection locked="0"/>
    </xf>
    <xf numFmtId="0" fontId="9" fillId="3" borderId="18"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9" fillId="3" borderId="57" xfId="0" applyFont="1" applyFill="1" applyBorder="1" applyAlignment="1">
      <alignment horizontal="left" vertical="center"/>
    </xf>
    <xf numFmtId="0" fontId="9" fillId="3" borderId="55" xfId="0" applyFont="1" applyFill="1" applyBorder="1" applyAlignment="1">
      <alignment horizontal="left" vertical="center"/>
    </xf>
    <xf numFmtId="0" fontId="9" fillId="3" borderId="58" xfId="0" applyFont="1" applyFill="1" applyBorder="1" applyAlignment="1">
      <alignment horizontal="left" vertical="center"/>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9" fillId="3" borderId="17" xfId="0" applyFont="1" applyFill="1" applyBorder="1" applyAlignment="1">
      <alignment horizontal="center" vertical="center" wrapText="1"/>
    </xf>
    <xf numFmtId="0" fontId="8" fillId="0" borderId="17"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9" fillId="3" borderId="52" xfId="0" applyFont="1" applyFill="1" applyBorder="1" applyAlignment="1">
      <alignment horizontal="center" vertical="center" justifyLastLine="1"/>
    </xf>
    <xf numFmtId="0" fontId="9" fillId="3" borderId="2" xfId="0" applyFont="1" applyFill="1" applyBorder="1" applyAlignment="1">
      <alignment horizontal="center" vertical="center" justifyLastLine="1"/>
    </xf>
    <xf numFmtId="0" fontId="9" fillId="3" borderId="37" xfId="0" applyFont="1" applyFill="1" applyBorder="1" applyAlignment="1">
      <alignment horizontal="left" vertical="center" wrapText="1"/>
    </xf>
    <xf numFmtId="0" fontId="9" fillId="3" borderId="22"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5" fillId="2" borderId="39" xfId="0" applyFont="1" applyFill="1" applyBorder="1" applyAlignment="1" applyProtection="1">
      <alignment horizontal="left" vertical="top" wrapText="1"/>
      <protection locked="0"/>
    </xf>
    <xf numFmtId="0" fontId="5" fillId="2" borderId="40" xfId="0" applyFont="1" applyFill="1" applyBorder="1" applyAlignment="1" applyProtection="1">
      <alignment horizontal="left" vertical="top" wrapText="1"/>
      <protection locked="0"/>
    </xf>
    <xf numFmtId="0" fontId="5" fillId="2" borderId="41" xfId="0" applyFont="1" applyFill="1" applyBorder="1" applyAlignment="1" applyProtection="1">
      <alignment horizontal="left" vertical="top" wrapText="1"/>
      <protection locked="0"/>
    </xf>
    <xf numFmtId="0" fontId="9" fillId="3" borderId="37" xfId="0" applyFont="1" applyFill="1" applyBorder="1" applyAlignment="1">
      <alignment horizontal="left" vertical="center"/>
    </xf>
    <xf numFmtId="0" fontId="9" fillId="3" borderId="22" xfId="0" applyFont="1" applyFill="1" applyBorder="1" applyAlignment="1">
      <alignment horizontal="left" vertical="center"/>
    </xf>
    <xf numFmtId="0" fontId="9" fillId="3" borderId="23" xfId="0" applyFont="1" applyFill="1" applyBorder="1" applyAlignment="1">
      <alignment horizontal="left" vertical="center"/>
    </xf>
    <xf numFmtId="0" fontId="5" fillId="0" borderId="39"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43" xfId="0" applyFont="1" applyBorder="1" applyAlignment="1" applyProtection="1">
      <alignment horizontal="left" vertical="top" wrapText="1"/>
      <protection locked="0"/>
    </xf>
    <xf numFmtId="0" fontId="5" fillId="0" borderId="44" xfId="0" applyFont="1" applyBorder="1" applyAlignment="1" applyProtection="1">
      <alignment horizontal="left" vertical="top" wrapText="1"/>
      <protection locked="0"/>
    </xf>
    <xf numFmtId="14" fontId="46" fillId="0" borderId="17" xfId="0" applyNumberFormat="1"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53" xfId="0" applyBorder="1" applyAlignment="1" applyProtection="1">
      <alignment horizontal="center" vertical="center" wrapText="1"/>
      <protection locked="0"/>
    </xf>
    <xf numFmtId="0" fontId="45" fillId="3" borderId="17" xfId="0" applyFont="1" applyFill="1" applyBorder="1" applyAlignment="1">
      <alignment horizontal="center" vertical="center" wrapText="1"/>
    </xf>
    <xf numFmtId="0" fontId="0" fillId="3" borderId="18" xfId="0" applyFill="1" applyBorder="1" applyAlignment="1">
      <alignment horizontal="center" vertical="center" wrapText="1"/>
    </xf>
    <xf numFmtId="0" fontId="0" fillId="3" borderId="53" xfId="0" applyFill="1" applyBorder="1" applyAlignment="1">
      <alignment horizontal="center" vertical="center" wrapText="1"/>
    </xf>
    <xf numFmtId="0" fontId="5" fillId="3" borderId="12" xfId="0" applyFont="1" applyFill="1" applyBorder="1" applyAlignment="1">
      <alignment horizontal="left"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0" fillId="3" borderId="65" xfId="0" applyFill="1" applyBorder="1" applyAlignment="1">
      <alignment horizontal="left" vertical="center" wrapText="1"/>
    </xf>
    <xf numFmtId="0" fontId="0" fillId="3" borderId="0" xfId="0" applyFill="1" applyAlignment="1">
      <alignment horizontal="left" vertical="center" wrapText="1"/>
    </xf>
    <xf numFmtId="0" fontId="0" fillId="3" borderId="21" xfId="0" applyFill="1" applyBorder="1" applyAlignment="1">
      <alignment horizontal="left" vertical="center" wrapText="1"/>
    </xf>
    <xf numFmtId="0" fontId="0" fillId="3" borderId="79" xfId="0" applyFill="1" applyBorder="1" applyAlignment="1">
      <alignment horizontal="left" vertical="center" wrapText="1"/>
    </xf>
    <xf numFmtId="0" fontId="0" fillId="3" borderId="30" xfId="0" applyFill="1" applyBorder="1" applyAlignment="1">
      <alignment horizontal="left" vertical="center" wrapText="1"/>
    </xf>
    <xf numFmtId="0" fontId="0" fillId="3" borderId="48" xfId="0" applyFill="1" applyBorder="1" applyAlignment="1">
      <alignment horizontal="left" vertical="center" wrapText="1"/>
    </xf>
    <xf numFmtId="38" fontId="4" fillId="6" borderId="17" xfId="1" applyFont="1" applyFill="1" applyBorder="1" applyAlignment="1" applyProtection="1">
      <alignment horizontal="right" vertical="center" wrapText="1"/>
    </xf>
    <xf numFmtId="38" fontId="2" fillId="6" borderId="18" xfId="1" applyFont="1" applyFill="1" applyBorder="1" applyAlignment="1" applyProtection="1">
      <alignment horizontal="right" vertical="center" wrapText="1"/>
    </xf>
    <xf numFmtId="0" fontId="4" fillId="2" borderId="50" xfId="0" applyFont="1" applyFill="1" applyBorder="1" applyAlignment="1">
      <alignment horizontal="right"/>
    </xf>
    <xf numFmtId="0" fontId="4" fillId="2" borderId="50" xfId="0" applyFont="1" applyFill="1" applyBorder="1" applyAlignment="1" applyProtection="1">
      <alignment horizontal="left" wrapText="1"/>
      <protection locked="0"/>
    </xf>
    <xf numFmtId="0" fontId="5" fillId="0" borderId="0" xfId="0" applyFont="1" applyAlignment="1">
      <alignment horizontal="center" vertical="center" wrapText="1"/>
    </xf>
    <xf numFmtId="0" fontId="8" fillId="0" borderId="0" xfId="0" applyFont="1" applyAlignment="1">
      <alignment horizontal="center" vertical="center" wrapText="1"/>
    </xf>
    <xf numFmtId="0" fontId="8" fillId="2" borderId="0" xfId="0" applyFont="1" applyFill="1">
      <alignment vertical="center"/>
    </xf>
    <xf numFmtId="0" fontId="8" fillId="0" borderId="0" xfId="0" applyFont="1">
      <alignment vertical="center"/>
    </xf>
    <xf numFmtId="0" fontId="5" fillId="2" borderId="17"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center" wrapText="1"/>
      <protection locked="0"/>
    </xf>
    <xf numFmtId="0" fontId="5" fillId="2" borderId="19"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21" xfId="0" applyFont="1" applyFill="1" applyBorder="1" applyAlignment="1" applyProtection="1">
      <alignment horizontal="left" vertical="center" wrapText="1"/>
      <protection locked="0"/>
    </xf>
    <xf numFmtId="176" fontId="4" fillId="0" borderId="62" xfId="0" applyNumberFormat="1" applyFont="1" applyBorder="1" applyAlignment="1" applyProtection="1">
      <alignment horizontal="left" wrapText="1"/>
      <protection locked="0"/>
    </xf>
    <xf numFmtId="0" fontId="4" fillId="0" borderId="62" xfId="0" applyFont="1" applyBorder="1" applyAlignment="1">
      <alignment horizontal="right" wrapText="1"/>
    </xf>
    <xf numFmtId="0" fontId="4" fillId="2" borderId="27" xfId="0" applyFont="1" applyFill="1" applyBorder="1" applyAlignment="1">
      <alignment horizontal="right"/>
    </xf>
    <xf numFmtId="0" fontId="4" fillId="2" borderId="27" xfId="0" applyFont="1" applyFill="1" applyBorder="1" applyAlignment="1" applyProtection="1">
      <alignment horizontal="left"/>
      <protection locked="0"/>
    </xf>
    <xf numFmtId="0" fontId="4" fillId="2" borderId="27" xfId="0" applyFont="1" applyFill="1" applyBorder="1" applyAlignment="1" applyProtection="1">
      <alignment horizontal="left" shrinkToFit="1"/>
      <protection locked="0"/>
    </xf>
    <xf numFmtId="0" fontId="4" fillId="2" borderId="0" xfId="0" applyFont="1" applyFill="1" applyAlignment="1">
      <alignment horizontal="left" vertical="center"/>
    </xf>
    <xf numFmtId="0" fontId="4" fillId="0" borderId="0" xfId="0" applyFont="1" applyAlignment="1">
      <alignment horizontal="left"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51"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6" fillId="2" borderId="0" xfId="0" applyFont="1" applyFill="1" applyAlignment="1">
      <alignment horizontal="center" vertical="center"/>
    </xf>
    <xf numFmtId="0" fontId="8" fillId="2" borderId="0" xfId="0" applyFont="1" applyFill="1" applyAlignment="1">
      <alignment horizontal="left" vertical="center"/>
    </xf>
    <xf numFmtId="0" fontId="8" fillId="0" borderId="0" xfId="0" applyFont="1" applyAlignment="1">
      <alignment horizontal="left" vertical="center"/>
    </xf>
    <xf numFmtId="38" fontId="5" fillId="3" borderId="52" xfId="1" applyFont="1" applyFill="1" applyBorder="1" applyAlignment="1">
      <alignment horizontal="center" vertical="center" textRotation="255"/>
    </xf>
    <xf numFmtId="38" fontId="5" fillId="3" borderId="2" xfId="1" applyFont="1" applyFill="1" applyBorder="1" applyAlignment="1">
      <alignment horizontal="center" vertical="center" textRotation="255"/>
    </xf>
    <xf numFmtId="38" fontId="5" fillId="3" borderId="37" xfId="1" applyFont="1" applyFill="1" applyBorder="1" applyAlignment="1">
      <alignment horizontal="left" vertical="center"/>
    </xf>
    <xf numFmtId="38" fontId="5" fillId="3" borderId="22" xfId="1" applyFont="1" applyFill="1" applyBorder="1" applyAlignment="1">
      <alignment horizontal="left" vertical="center"/>
    </xf>
    <xf numFmtId="38" fontId="5" fillId="3" borderId="23" xfId="1" applyFont="1" applyFill="1" applyBorder="1" applyAlignment="1">
      <alignment horizontal="left" vertical="center"/>
    </xf>
    <xf numFmtId="0" fontId="5" fillId="0" borderId="39" xfId="1" applyNumberFormat="1" applyFont="1" applyBorder="1" applyAlignment="1" applyProtection="1">
      <alignment horizontal="left" vertical="top" wrapText="1"/>
      <protection locked="0"/>
    </xf>
    <xf numFmtId="0" fontId="5" fillId="0" borderId="40" xfId="1" applyNumberFormat="1" applyFont="1" applyBorder="1" applyAlignment="1" applyProtection="1">
      <alignment horizontal="left" vertical="top" wrapText="1"/>
      <protection locked="0"/>
    </xf>
    <xf numFmtId="0" fontId="5" fillId="0" borderId="41" xfId="1" applyNumberFormat="1" applyFont="1" applyBorder="1" applyAlignment="1" applyProtection="1">
      <alignment horizontal="left" vertical="top" wrapText="1"/>
      <protection locked="0"/>
    </xf>
    <xf numFmtId="38" fontId="5" fillId="3" borderId="61" xfId="1" applyFont="1" applyFill="1" applyBorder="1" applyAlignment="1">
      <alignment horizontal="center" vertical="center" wrapText="1" shrinkToFit="1"/>
    </xf>
    <xf numFmtId="38" fontId="5" fillId="3" borderId="62" xfId="1" applyFont="1" applyFill="1" applyBorder="1" applyAlignment="1">
      <alignment horizontal="center" vertical="center" wrapText="1" shrinkToFit="1"/>
    </xf>
    <xf numFmtId="38" fontId="5" fillId="3" borderId="63" xfId="1" applyFont="1" applyFill="1" applyBorder="1" applyAlignment="1">
      <alignment horizontal="center" vertical="center" wrapText="1" shrinkToFit="1"/>
    </xf>
    <xf numFmtId="0" fontId="5" fillId="0" borderId="76" xfId="1" applyNumberFormat="1" applyFont="1" applyBorder="1" applyAlignment="1" applyProtection="1">
      <alignment horizontal="left" vertical="center" wrapText="1"/>
      <protection locked="0"/>
    </xf>
    <xf numFmtId="0" fontId="5" fillId="0" borderId="77" xfId="1" applyNumberFormat="1" applyFont="1" applyBorder="1" applyAlignment="1" applyProtection="1">
      <alignment horizontal="left" vertical="center" wrapText="1"/>
      <protection locked="0"/>
    </xf>
    <xf numFmtId="0" fontId="5" fillId="0" borderId="78" xfId="1" applyNumberFormat="1" applyFont="1" applyBorder="1" applyAlignment="1" applyProtection="1">
      <alignment horizontal="left" vertical="center" wrapText="1"/>
      <protection locked="0"/>
    </xf>
    <xf numFmtId="38" fontId="5" fillId="3" borderId="52" xfId="1" applyFont="1" applyFill="1" applyBorder="1" applyAlignment="1">
      <alignment horizontal="center" vertical="center" wrapText="1"/>
    </xf>
    <xf numFmtId="38" fontId="5" fillId="3" borderId="2" xfId="1" applyFont="1" applyFill="1" applyBorder="1" applyAlignment="1">
      <alignment horizontal="center" vertical="center" wrapText="1"/>
    </xf>
    <xf numFmtId="0" fontId="5" fillId="0" borderId="42" xfId="1" applyNumberFormat="1" applyFont="1" applyBorder="1" applyAlignment="1" applyProtection="1">
      <alignment horizontal="left" vertical="top" wrapText="1"/>
      <protection locked="0"/>
    </xf>
    <xf numFmtId="0" fontId="5" fillId="0" borderId="43" xfId="1" applyNumberFormat="1" applyFont="1" applyBorder="1" applyAlignment="1" applyProtection="1">
      <alignment horizontal="left" vertical="top" wrapText="1"/>
      <protection locked="0"/>
    </xf>
    <xf numFmtId="0" fontId="5" fillId="0" borderId="44" xfId="1" applyNumberFormat="1" applyFont="1" applyBorder="1" applyAlignment="1" applyProtection="1">
      <alignment horizontal="left" vertical="top" wrapText="1"/>
      <protection locked="0"/>
    </xf>
    <xf numFmtId="0" fontId="5" fillId="0" borderId="73" xfId="1" applyNumberFormat="1" applyFont="1" applyBorder="1" applyAlignment="1" applyProtection="1">
      <alignment horizontal="center" vertical="center" wrapText="1"/>
      <protection locked="0"/>
    </xf>
    <xf numFmtId="0" fontId="5" fillId="0" borderId="74" xfId="1" applyNumberFormat="1" applyFont="1" applyBorder="1" applyAlignment="1" applyProtection="1">
      <alignment horizontal="center" vertical="center" wrapText="1"/>
      <protection locked="0"/>
    </xf>
    <xf numFmtId="0" fontId="5" fillId="0" borderId="38" xfId="1" applyNumberFormat="1" applyFont="1" applyBorder="1" applyAlignment="1" applyProtection="1">
      <alignment horizontal="center" vertical="center" wrapText="1"/>
      <protection locked="0"/>
    </xf>
    <xf numFmtId="0" fontId="5" fillId="0" borderId="24" xfId="1" applyNumberFormat="1" applyFont="1" applyBorder="1" applyAlignment="1" applyProtection="1">
      <alignment horizontal="center" vertical="center" wrapText="1"/>
      <protection locked="0"/>
    </xf>
    <xf numFmtId="0" fontId="5" fillId="0" borderId="35" xfId="1" applyNumberFormat="1" applyFont="1" applyBorder="1" applyAlignment="1" applyProtection="1">
      <alignment horizontal="center" vertical="center" wrapText="1"/>
      <protection locked="0"/>
    </xf>
    <xf numFmtId="38" fontId="5" fillId="3" borderId="75" xfId="1" applyFont="1" applyFill="1" applyBorder="1" applyAlignment="1">
      <alignment horizontal="center" vertical="center" textRotation="255"/>
    </xf>
    <xf numFmtId="38" fontId="5" fillId="3" borderId="37" xfId="1" applyFont="1" applyFill="1" applyBorder="1" applyAlignment="1">
      <alignment horizontal="center" vertical="center"/>
    </xf>
    <xf numFmtId="38" fontId="5" fillId="3" borderId="22" xfId="1" applyFont="1" applyFill="1" applyBorder="1" applyAlignment="1">
      <alignment horizontal="center" vertical="center"/>
    </xf>
    <xf numFmtId="38" fontId="5" fillId="3" borderId="64" xfId="1" applyFont="1" applyFill="1" applyBorder="1" applyAlignment="1">
      <alignment horizontal="center" vertical="center"/>
    </xf>
    <xf numFmtId="38" fontId="5" fillId="3" borderId="72" xfId="1" applyFont="1" applyFill="1" applyBorder="1" applyAlignment="1">
      <alignment horizontal="center" vertical="center"/>
    </xf>
    <xf numFmtId="38" fontId="5" fillId="3" borderId="23" xfId="1" applyFont="1" applyFill="1" applyBorder="1" applyAlignment="1">
      <alignment horizontal="center" vertical="center"/>
    </xf>
    <xf numFmtId="38" fontId="5" fillId="0" borderId="38" xfId="1" applyFont="1" applyBorder="1" applyAlignment="1">
      <alignment horizontal="center" vertical="center" wrapText="1"/>
    </xf>
    <xf numFmtId="38" fontId="5" fillId="0" borderId="24" xfId="1" applyFont="1" applyBorder="1" applyAlignment="1">
      <alignment horizontal="center" vertical="center" wrapText="1"/>
    </xf>
    <xf numFmtId="38" fontId="5" fillId="0" borderId="35" xfId="1" applyFont="1" applyBorder="1" applyAlignment="1">
      <alignment horizontal="center" vertical="center" wrapText="1"/>
    </xf>
    <xf numFmtId="38" fontId="5" fillId="0" borderId="24" xfId="1" applyFont="1" applyBorder="1" applyAlignment="1">
      <alignment horizontal="center" vertical="center"/>
    </xf>
    <xf numFmtId="38" fontId="5" fillId="0" borderId="67" xfId="1" applyFont="1" applyBorder="1" applyAlignment="1">
      <alignment horizontal="center" vertical="center"/>
    </xf>
    <xf numFmtId="0" fontId="5" fillId="0" borderId="20" xfId="1" applyNumberFormat="1" applyFont="1" applyBorder="1" applyAlignment="1" applyProtection="1">
      <alignment horizontal="left" vertical="top" wrapText="1"/>
      <protection locked="0"/>
    </xf>
    <xf numFmtId="0" fontId="5" fillId="0" borderId="0" xfId="1" applyNumberFormat="1" applyFont="1" applyBorder="1" applyAlignment="1" applyProtection="1">
      <alignment horizontal="left" vertical="top" wrapText="1"/>
      <protection locked="0"/>
    </xf>
    <xf numFmtId="0" fontId="5" fillId="0" borderId="21" xfId="1" applyNumberFormat="1" applyFont="1" applyBorder="1" applyAlignment="1" applyProtection="1">
      <alignment horizontal="left" vertical="top" wrapText="1"/>
      <protection locked="0"/>
    </xf>
    <xf numFmtId="0" fontId="5" fillId="0" borderId="26" xfId="1" applyNumberFormat="1" applyFont="1" applyBorder="1" applyAlignment="1" applyProtection="1">
      <alignment horizontal="left" vertical="top" wrapText="1"/>
      <protection locked="0"/>
    </xf>
    <xf numFmtId="0" fontId="5" fillId="0" borderId="27" xfId="1" applyNumberFormat="1" applyFont="1" applyBorder="1" applyAlignment="1" applyProtection="1">
      <alignment horizontal="left" vertical="top" wrapText="1"/>
      <protection locked="0"/>
    </xf>
    <xf numFmtId="0" fontId="5" fillId="0" borderId="46" xfId="1" applyNumberFormat="1" applyFont="1" applyBorder="1" applyAlignment="1" applyProtection="1">
      <alignment horizontal="left" vertical="top" wrapText="1"/>
      <protection locked="0"/>
    </xf>
    <xf numFmtId="38" fontId="5" fillId="3" borderId="26" xfId="1" applyFont="1" applyFill="1" applyBorder="1" applyAlignment="1">
      <alignment horizontal="center" vertical="center" shrinkToFit="1"/>
    </xf>
    <xf numFmtId="38" fontId="5" fillId="3" borderId="27" xfId="1" applyFont="1" applyFill="1" applyBorder="1" applyAlignment="1">
      <alignment horizontal="center" vertical="center" shrinkToFit="1"/>
    </xf>
    <xf numFmtId="38" fontId="5" fillId="3" borderId="28" xfId="1" applyFont="1" applyFill="1" applyBorder="1" applyAlignment="1">
      <alignment horizontal="center" vertical="center" shrinkToFit="1"/>
    </xf>
    <xf numFmtId="38" fontId="5" fillId="0" borderId="45" xfId="1" applyFont="1" applyBorder="1" applyAlignment="1" applyProtection="1">
      <alignment horizontal="center" vertical="center" shrinkToFit="1"/>
      <protection locked="0"/>
    </xf>
    <xf numFmtId="38" fontId="5" fillId="0" borderId="27" xfId="1" applyFont="1" applyBorder="1" applyAlignment="1" applyProtection="1">
      <alignment horizontal="center" vertical="center" shrinkToFit="1"/>
      <protection locked="0"/>
    </xf>
    <xf numFmtId="38" fontId="5" fillId="0" borderId="69" xfId="1" applyFont="1" applyBorder="1" applyAlignment="1" applyProtection="1">
      <alignment horizontal="center" vertical="center" shrinkToFit="1"/>
      <protection locked="0"/>
    </xf>
    <xf numFmtId="178" fontId="5" fillId="0" borderId="49" xfId="1" applyNumberFormat="1" applyFont="1" applyFill="1" applyBorder="1" applyAlignment="1" applyProtection="1">
      <alignment horizontal="center" vertical="center"/>
      <protection locked="0"/>
    </xf>
    <xf numFmtId="178" fontId="5" fillId="0" borderId="50" xfId="1" applyNumberFormat="1" applyFont="1" applyFill="1" applyBorder="1" applyAlignment="1" applyProtection="1">
      <alignment horizontal="center" vertical="center"/>
      <protection locked="0"/>
    </xf>
    <xf numFmtId="178" fontId="5" fillId="0" borderId="51" xfId="1" applyNumberFormat="1" applyFont="1" applyFill="1" applyBorder="1" applyAlignment="1" applyProtection="1">
      <alignment horizontal="center" vertical="center"/>
      <protection locked="0"/>
    </xf>
    <xf numFmtId="38" fontId="5" fillId="3" borderId="50" xfId="1" applyFont="1" applyFill="1" applyBorder="1" applyAlignment="1">
      <alignment horizontal="center" vertical="center"/>
    </xf>
    <xf numFmtId="38" fontId="5" fillId="3" borderId="70" xfId="1" applyFont="1" applyFill="1" applyBorder="1" applyAlignment="1">
      <alignment horizontal="center" vertical="center" shrinkToFit="1"/>
    </xf>
    <xf numFmtId="38" fontId="5" fillId="3" borderId="50" xfId="1" applyFont="1" applyFill="1" applyBorder="1" applyAlignment="1">
      <alignment horizontal="center" vertical="center" shrinkToFit="1"/>
    </xf>
    <xf numFmtId="38" fontId="5" fillId="3" borderId="51" xfId="1" applyFont="1" applyFill="1" applyBorder="1" applyAlignment="1">
      <alignment horizontal="center" vertical="center" shrinkToFit="1"/>
    </xf>
    <xf numFmtId="38" fontId="5" fillId="3" borderId="49" xfId="1" applyFont="1" applyFill="1" applyBorder="1" applyAlignment="1">
      <alignment horizontal="center" vertical="center"/>
    </xf>
    <xf numFmtId="0" fontId="5" fillId="0" borderId="49" xfId="1" applyNumberFormat="1" applyFont="1" applyBorder="1" applyAlignment="1" applyProtection="1">
      <alignment horizontal="center" vertical="center"/>
      <protection locked="0"/>
    </xf>
    <xf numFmtId="0" fontId="5" fillId="0" borderId="50" xfId="1" applyNumberFormat="1" applyFont="1" applyBorder="1" applyAlignment="1" applyProtection="1">
      <alignment horizontal="center" vertical="center"/>
      <protection locked="0"/>
    </xf>
    <xf numFmtId="0" fontId="5" fillId="0" borderId="71" xfId="1" applyNumberFormat="1" applyFont="1" applyBorder="1" applyAlignment="1" applyProtection="1">
      <alignment horizontal="center" vertical="center"/>
      <protection locked="0"/>
    </xf>
    <xf numFmtId="0" fontId="5" fillId="0" borderId="50" xfId="1" applyNumberFormat="1" applyFont="1" applyFill="1" applyBorder="1" applyAlignment="1" applyProtection="1">
      <alignment horizontal="center" vertical="center"/>
      <protection locked="0"/>
    </xf>
    <xf numFmtId="0" fontId="5" fillId="0" borderId="51" xfId="1" applyNumberFormat="1" applyFont="1" applyFill="1" applyBorder="1" applyAlignment="1" applyProtection="1">
      <alignment horizontal="center" vertical="center"/>
      <protection locked="0"/>
    </xf>
    <xf numFmtId="38" fontId="5" fillId="3" borderId="51" xfId="1" applyFont="1" applyFill="1" applyBorder="1" applyAlignment="1">
      <alignment horizontal="center" vertical="center"/>
    </xf>
    <xf numFmtId="38" fontId="11" fillId="3" borderId="61" xfId="1" applyFont="1" applyFill="1" applyBorder="1" applyAlignment="1">
      <alignment horizontal="center" vertical="center" wrapText="1" justifyLastLine="1"/>
    </xf>
    <xf numFmtId="38" fontId="11" fillId="3" borderId="62" xfId="1" applyFont="1" applyFill="1" applyBorder="1" applyAlignment="1">
      <alignment horizontal="center" vertical="center" wrapText="1" justifyLastLine="1"/>
    </xf>
    <xf numFmtId="38" fontId="11" fillId="3" borderId="63" xfId="1" applyFont="1" applyFill="1" applyBorder="1" applyAlignment="1">
      <alignment horizontal="center" vertical="center" wrapText="1" justifyLastLine="1"/>
    </xf>
    <xf numFmtId="38" fontId="11" fillId="3" borderId="65" xfId="1" applyFont="1" applyFill="1" applyBorder="1" applyAlignment="1">
      <alignment horizontal="center" vertical="center" wrapText="1" justifyLastLine="1"/>
    </xf>
    <xf numFmtId="38" fontId="11" fillId="3" borderId="0" xfId="1" applyFont="1" applyFill="1" applyBorder="1" applyAlignment="1">
      <alignment horizontal="center" vertical="center" wrapText="1" justifyLastLine="1"/>
    </xf>
    <xf numFmtId="38" fontId="11" fillId="3" borderId="66" xfId="1" applyFont="1" applyFill="1" applyBorder="1" applyAlignment="1">
      <alignment horizontal="center" vertical="center" wrapText="1" justifyLastLine="1"/>
    </xf>
    <xf numFmtId="38" fontId="11" fillId="3" borderId="68" xfId="1" applyFont="1" applyFill="1" applyBorder="1" applyAlignment="1">
      <alignment horizontal="center" vertical="center" wrapText="1" justifyLastLine="1"/>
    </xf>
    <xf numFmtId="38" fontId="11" fillId="3" borderId="27" xfId="1" applyFont="1" applyFill="1" applyBorder="1" applyAlignment="1">
      <alignment horizontal="center" vertical="center" wrapText="1" justifyLastLine="1"/>
    </xf>
    <xf numFmtId="38" fontId="11" fillId="3" borderId="69" xfId="1" applyFont="1" applyFill="1" applyBorder="1" applyAlignment="1">
      <alignment horizontal="center" vertical="center" wrapText="1" justifyLastLine="1"/>
    </xf>
    <xf numFmtId="38" fontId="12" fillId="3" borderId="37" xfId="1" applyFont="1" applyFill="1" applyBorder="1" applyAlignment="1">
      <alignment horizontal="center" vertical="center"/>
    </xf>
    <xf numFmtId="38" fontId="12" fillId="3" borderId="22" xfId="1" applyFont="1" applyFill="1" applyBorder="1" applyAlignment="1">
      <alignment horizontal="center" vertical="center"/>
    </xf>
    <xf numFmtId="38" fontId="12" fillId="3" borderId="64" xfId="1" applyFont="1" applyFill="1" applyBorder="1" applyAlignment="1">
      <alignment horizontal="center" vertical="center"/>
    </xf>
    <xf numFmtId="176" fontId="5" fillId="6" borderId="22" xfId="1" applyNumberFormat="1" applyFont="1" applyFill="1" applyBorder="1" applyAlignment="1">
      <alignment horizontal="center" vertical="center"/>
    </xf>
    <xf numFmtId="176" fontId="5" fillId="6" borderId="64" xfId="1" applyNumberFormat="1" applyFont="1" applyFill="1" applyBorder="1" applyAlignment="1">
      <alignment horizontal="center" vertical="center"/>
    </xf>
    <xf numFmtId="38" fontId="12" fillId="3" borderId="37" xfId="1" applyFont="1" applyFill="1" applyBorder="1" applyAlignment="1">
      <alignment horizontal="center" vertical="center" justifyLastLine="1"/>
    </xf>
    <xf numFmtId="38" fontId="12" fillId="3" borderId="22" xfId="1" applyFont="1" applyFill="1" applyBorder="1" applyAlignment="1">
      <alignment horizontal="center" vertical="center" justifyLastLine="1"/>
    </xf>
    <xf numFmtId="38" fontId="12" fillId="3" borderId="64" xfId="1" applyFont="1" applyFill="1" applyBorder="1" applyAlignment="1">
      <alignment horizontal="center" vertical="center" justifyLastLine="1"/>
    </xf>
    <xf numFmtId="49" fontId="5" fillId="0" borderId="37" xfId="1" applyNumberFormat="1" applyFont="1" applyBorder="1" applyAlignment="1" applyProtection="1">
      <alignment horizontal="center" vertical="center" justifyLastLine="1"/>
      <protection locked="0"/>
    </xf>
    <xf numFmtId="49" fontId="5" fillId="0" borderId="22" xfId="1" applyNumberFormat="1" applyFont="1" applyBorder="1" applyAlignment="1" applyProtection="1">
      <alignment horizontal="center" vertical="center" justifyLastLine="1"/>
      <protection locked="0"/>
    </xf>
    <xf numFmtId="49" fontId="5" fillId="0" borderId="23" xfId="1" applyNumberFormat="1" applyFont="1" applyBorder="1" applyAlignment="1" applyProtection="1">
      <alignment horizontal="center" vertical="center" justifyLastLine="1"/>
      <protection locked="0"/>
    </xf>
    <xf numFmtId="38" fontId="12" fillId="3" borderId="38" xfId="1" applyFont="1" applyFill="1" applyBorder="1" applyAlignment="1">
      <alignment horizontal="center" vertical="center" justifyLastLine="1"/>
    </xf>
    <xf numFmtId="38" fontId="12" fillId="3" borderId="24" xfId="1" applyFont="1" applyFill="1" applyBorder="1" applyAlignment="1">
      <alignment horizontal="center" vertical="center" justifyLastLine="1"/>
    </xf>
    <xf numFmtId="38" fontId="12" fillId="3" borderId="67" xfId="1" applyFont="1" applyFill="1" applyBorder="1" applyAlignment="1">
      <alignment horizontal="center" vertical="center" justifyLastLine="1"/>
    </xf>
    <xf numFmtId="49" fontId="5" fillId="0" borderId="38" xfId="1" applyNumberFormat="1" applyFont="1" applyBorder="1" applyAlignment="1" applyProtection="1">
      <alignment horizontal="center" vertical="center" justifyLastLine="1"/>
      <protection locked="0"/>
    </xf>
    <xf numFmtId="49" fontId="5" fillId="0" borderId="24" xfId="1" applyNumberFormat="1" applyFont="1" applyBorder="1" applyAlignment="1" applyProtection="1">
      <alignment horizontal="center" vertical="center" justifyLastLine="1"/>
      <protection locked="0"/>
    </xf>
    <xf numFmtId="49" fontId="5" fillId="0" borderId="25" xfId="1" applyNumberFormat="1" applyFont="1" applyBorder="1" applyAlignment="1" applyProtection="1">
      <alignment horizontal="center" vertical="center" justifyLastLine="1"/>
      <protection locked="0"/>
    </xf>
    <xf numFmtId="0" fontId="5" fillId="6" borderId="42" xfId="1" applyNumberFormat="1" applyFont="1" applyFill="1" applyBorder="1" applyAlignment="1">
      <alignment horizontal="center" vertical="center" wrapText="1"/>
    </xf>
    <xf numFmtId="0" fontId="5" fillId="6" borderId="43" xfId="1" applyNumberFormat="1" applyFont="1" applyFill="1" applyBorder="1" applyAlignment="1">
      <alignment horizontal="center" vertical="center" wrapText="1"/>
    </xf>
    <xf numFmtId="0" fontId="5" fillId="6" borderId="128" xfId="1" applyNumberFormat="1" applyFont="1" applyFill="1" applyBorder="1" applyAlignment="1">
      <alignment horizontal="center" vertical="center" wrapText="1"/>
    </xf>
    <xf numFmtId="0" fontId="5" fillId="6" borderId="26" xfId="1" applyNumberFormat="1" applyFont="1" applyFill="1" applyBorder="1" applyAlignment="1">
      <alignment horizontal="center" vertical="center" wrapText="1"/>
    </xf>
    <xf numFmtId="0" fontId="5" fillId="6" borderId="27" xfId="1" applyNumberFormat="1" applyFont="1" applyFill="1" applyBorder="1" applyAlignment="1">
      <alignment horizontal="center" vertical="center" wrapText="1"/>
    </xf>
    <xf numFmtId="0" fontId="5" fillId="6" borderId="69" xfId="1" applyNumberFormat="1" applyFont="1" applyFill="1" applyBorder="1" applyAlignment="1">
      <alignment horizontal="center" vertical="center" wrapText="1"/>
    </xf>
    <xf numFmtId="38" fontId="5" fillId="3" borderId="42" xfId="1" applyFont="1" applyFill="1" applyBorder="1" applyAlignment="1">
      <alignment horizontal="center" vertical="center" justifyLastLine="1"/>
    </xf>
    <xf numFmtId="38" fontId="5" fillId="3" borderId="43" xfId="1" applyFont="1" applyFill="1" applyBorder="1" applyAlignment="1">
      <alignment horizontal="center" vertical="center" justifyLastLine="1"/>
    </xf>
    <xf numFmtId="38" fontId="5" fillId="3" borderId="128" xfId="1" applyFont="1" applyFill="1" applyBorder="1" applyAlignment="1">
      <alignment horizontal="center" vertical="center" justifyLastLine="1"/>
    </xf>
    <xf numFmtId="38" fontId="5" fillId="3" borderId="26" xfId="1" applyFont="1" applyFill="1" applyBorder="1" applyAlignment="1">
      <alignment horizontal="center" vertical="center" justifyLastLine="1"/>
    </xf>
    <xf numFmtId="38" fontId="5" fillId="3" borderId="27" xfId="1" applyFont="1" applyFill="1" applyBorder="1" applyAlignment="1">
      <alignment horizontal="center" vertical="center" justifyLastLine="1"/>
    </xf>
    <xf numFmtId="38" fontId="5" fillId="3" borderId="69" xfId="1" applyFont="1" applyFill="1" applyBorder="1" applyAlignment="1">
      <alignment horizontal="center" vertical="center" justifyLastLine="1"/>
    </xf>
    <xf numFmtId="38" fontId="5" fillId="3" borderId="39" xfId="1" applyFont="1" applyFill="1" applyBorder="1" applyAlignment="1">
      <alignment horizontal="center" vertical="center" justifyLastLine="1"/>
    </xf>
    <xf numFmtId="38" fontId="5" fillId="3" borderId="40" xfId="1" applyFont="1" applyFill="1" applyBorder="1" applyAlignment="1">
      <alignment horizontal="center" vertical="center" justifyLastLine="1"/>
    </xf>
    <xf numFmtId="38" fontId="5" fillId="3" borderId="60" xfId="1" applyFont="1" applyFill="1" applyBorder="1" applyAlignment="1">
      <alignment horizontal="center" vertical="center" justifyLastLine="1"/>
    </xf>
    <xf numFmtId="0" fontId="50" fillId="0" borderId="39" xfId="4" applyNumberFormat="1" applyBorder="1" applyAlignment="1" applyProtection="1">
      <alignment horizontal="center" vertical="center" shrinkToFit="1"/>
      <protection locked="0"/>
    </xf>
    <xf numFmtId="0" fontId="5" fillId="0" borderId="40" xfId="1" applyNumberFormat="1" applyFont="1" applyBorder="1" applyAlignment="1" applyProtection="1">
      <alignment horizontal="center" vertical="center" shrinkToFit="1"/>
      <protection locked="0"/>
    </xf>
    <xf numFmtId="0" fontId="5" fillId="0" borderId="41" xfId="1" applyNumberFormat="1" applyFont="1" applyBorder="1" applyAlignment="1" applyProtection="1">
      <alignment horizontal="center" vertical="center" shrinkToFit="1"/>
      <protection locked="0"/>
    </xf>
    <xf numFmtId="38" fontId="11" fillId="3" borderId="70" xfId="1" applyFont="1" applyFill="1" applyBorder="1" applyAlignment="1">
      <alignment horizontal="center" vertical="center" wrapText="1" shrinkToFit="1"/>
    </xf>
    <xf numFmtId="38" fontId="11" fillId="3" borderId="50" xfId="1" applyFont="1" applyFill="1" applyBorder="1" applyAlignment="1">
      <alignment horizontal="center" vertical="center" wrapText="1" shrinkToFit="1"/>
    </xf>
    <xf numFmtId="38" fontId="11" fillId="3" borderId="51" xfId="1" applyFont="1" applyFill="1" applyBorder="1" applyAlignment="1">
      <alignment horizontal="center" vertical="center" wrapText="1" shrinkToFit="1"/>
    </xf>
    <xf numFmtId="0" fontId="5" fillId="6" borderId="39" xfId="1" applyNumberFormat="1" applyFont="1" applyFill="1" applyBorder="1" applyAlignment="1">
      <alignment horizontal="center" vertical="center" shrinkToFit="1"/>
    </xf>
    <xf numFmtId="0" fontId="5" fillId="6" borderId="40" xfId="1" applyNumberFormat="1" applyFont="1" applyFill="1" applyBorder="1" applyAlignment="1">
      <alignment horizontal="center" vertical="center" shrinkToFit="1"/>
    </xf>
    <xf numFmtId="0" fontId="5" fillId="6" borderId="41" xfId="1" applyNumberFormat="1" applyFont="1" applyFill="1" applyBorder="1" applyAlignment="1">
      <alignment horizontal="center" vertical="center" shrinkToFit="1"/>
    </xf>
    <xf numFmtId="38" fontId="6" fillId="0" borderId="0" xfId="1" applyFont="1" applyAlignment="1">
      <alignment horizontal="left" vertical="center"/>
    </xf>
    <xf numFmtId="38" fontId="11" fillId="3" borderId="54" xfId="1" applyFont="1" applyFill="1" applyBorder="1" applyAlignment="1">
      <alignment horizontal="center" vertical="center"/>
    </xf>
    <xf numFmtId="38" fontId="11" fillId="3" borderId="55" xfId="1" applyFont="1" applyFill="1" applyBorder="1" applyAlignment="1">
      <alignment horizontal="center" vertical="center"/>
    </xf>
    <xf numFmtId="38" fontId="11" fillId="3" borderId="56" xfId="1" applyFont="1" applyFill="1" applyBorder="1" applyAlignment="1">
      <alignment horizontal="center" vertical="center"/>
    </xf>
    <xf numFmtId="0" fontId="5" fillId="0" borderId="57" xfId="1" applyNumberFormat="1" applyFont="1" applyBorder="1" applyAlignment="1" applyProtection="1">
      <alignment horizontal="center" vertical="center" shrinkToFit="1"/>
      <protection locked="0"/>
    </xf>
    <xf numFmtId="0" fontId="5" fillId="0" borderId="55" xfId="1" applyNumberFormat="1" applyFont="1" applyBorder="1" applyAlignment="1" applyProtection="1">
      <alignment horizontal="center" vertical="center" shrinkToFit="1"/>
      <protection locked="0"/>
    </xf>
    <xf numFmtId="0" fontId="5" fillId="0" borderId="56" xfId="1" applyNumberFormat="1" applyFont="1" applyBorder="1" applyAlignment="1" applyProtection="1">
      <alignment horizontal="center" vertical="center" shrinkToFit="1"/>
      <protection locked="0"/>
    </xf>
    <xf numFmtId="38" fontId="11" fillId="3" borderId="57" xfId="1" applyFont="1" applyFill="1" applyBorder="1" applyAlignment="1">
      <alignment horizontal="center" vertical="center"/>
    </xf>
    <xf numFmtId="38" fontId="5" fillId="0" borderId="57" xfId="1" applyFont="1" applyFill="1" applyBorder="1" applyAlignment="1" applyProtection="1">
      <alignment horizontal="center" vertical="center"/>
      <protection locked="0"/>
    </xf>
    <xf numFmtId="38" fontId="5" fillId="0" borderId="55" xfId="1" applyFont="1" applyFill="1" applyBorder="1" applyAlignment="1" applyProtection="1">
      <alignment horizontal="center" vertical="center"/>
      <protection locked="0"/>
    </xf>
    <xf numFmtId="38" fontId="5" fillId="0" borderId="56" xfId="1" applyFont="1" applyFill="1" applyBorder="1" applyAlignment="1" applyProtection="1">
      <alignment horizontal="center" vertical="center"/>
      <protection locked="0"/>
    </xf>
    <xf numFmtId="0" fontId="5" fillId="0" borderId="57" xfId="1" applyNumberFormat="1" applyFont="1" applyBorder="1" applyAlignment="1" applyProtection="1">
      <alignment horizontal="center" vertical="center"/>
      <protection locked="0"/>
    </xf>
    <xf numFmtId="0" fontId="5" fillId="0" borderId="55" xfId="1" applyNumberFormat="1" applyFont="1" applyBorder="1" applyAlignment="1" applyProtection="1">
      <alignment horizontal="center" vertical="center"/>
      <protection locked="0"/>
    </xf>
    <xf numFmtId="0" fontId="5" fillId="0" borderId="58" xfId="1" applyNumberFormat="1" applyFont="1" applyBorder="1" applyAlignment="1" applyProtection="1">
      <alignment horizontal="center" vertical="center"/>
      <protection locked="0"/>
    </xf>
    <xf numFmtId="38" fontId="5" fillId="3" borderId="59" xfId="1" applyFont="1" applyFill="1" applyBorder="1" applyAlignment="1">
      <alignment horizontal="center" vertical="center" justifyLastLine="1"/>
    </xf>
    <xf numFmtId="0" fontId="5" fillId="6" borderId="39" xfId="1" applyNumberFormat="1" applyFont="1" applyFill="1" applyBorder="1" applyAlignment="1">
      <alignment horizontal="center" vertical="center" justifyLastLine="1"/>
    </xf>
    <xf numFmtId="0" fontId="5" fillId="6" borderId="40" xfId="1" applyNumberFormat="1" applyFont="1" applyFill="1" applyBorder="1" applyAlignment="1">
      <alignment horizontal="center" vertical="center" justifyLastLine="1"/>
    </xf>
    <xf numFmtId="0" fontId="5" fillId="6" borderId="60" xfId="1" applyNumberFormat="1" applyFont="1" applyFill="1" applyBorder="1" applyAlignment="1">
      <alignment horizontal="center" vertical="center" justifyLastLine="1"/>
    </xf>
    <xf numFmtId="38" fontId="5" fillId="3" borderId="39" xfId="1" applyFont="1" applyFill="1" applyBorder="1" applyAlignment="1">
      <alignment horizontal="center" vertical="center" shrinkToFit="1"/>
    </xf>
    <xf numFmtId="38" fontId="5" fillId="3" borderId="40" xfId="1" applyFont="1" applyFill="1" applyBorder="1" applyAlignment="1">
      <alignment horizontal="center" vertical="center" shrinkToFit="1"/>
    </xf>
    <xf numFmtId="0" fontId="5" fillId="6" borderId="60" xfId="1" applyNumberFormat="1" applyFont="1" applyFill="1" applyBorder="1" applyAlignment="1">
      <alignment horizontal="center" vertical="center" shrinkToFit="1"/>
    </xf>
    <xf numFmtId="38" fontId="5" fillId="3" borderId="60" xfId="1" applyFont="1" applyFill="1" applyBorder="1" applyAlignment="1">
      <alignment horizontal="center" vertical="center" shrinkToFit="1"/>
    </xf>
    <xf numFmtId="38" fontId="5" fillId="3" borderId="137" xfId="1" applyFont="1" applyFill="1" applyBorder="1" applyAlignment="1">
      <alignment horizontal="center" vertical="center"/>
    </xf>
    <xf numFmtId="38" fontId="5" fillId="3" borderId="138" xfId="1" applyFont="1" applyFill="1" applyBorder="1" applyAlignment="1">
      <alignment horizontal="center" vertical="center"/>
    </xf>
    <xf numFmtId="0" fontId="5" fillId="3" borderId="138" xfId="1" applyNumberFormat="1" applyFont="1" applyFill="1" applyBorder="1" applyAlignment="1">
      <alignment horizontal="left" vertical="center" wrapText="1"/>
    </xf>
    <xf numFmtId="0" fontId="5" fillId="3" borderId="139" xfId="1" applyNumberFormat="1" applyFont="1" applyFill="1" applyBorder="1" applyAlignment="1">
      <alignment horizontal="left" vertical="center" wrapText="1"/>
    </xf>
    <xf numFmtId="38" fontId="5" fillId="3" borderId="140" xfId="1" applyFont="1" applyFill="1" applyBorder="1" applyAlignment="1">
      <alignment horizontal="center" vertical="center"/>
    </xf>
    <xf numFmtId="38" fontId="5" fillId="3" borderId="141" xfId="1" applyFont="1" applyFill="1" applyBorder="1" applyAlignment="1">
      <alignment horizontal="center" vertical="center"/>
    </xf>
    <xf numFmtId="0" fontId="5" fillId="0" borderId="141" xfId="1" applyNumberFormat="1" applyFont="1" applyFill="1" applyBorder="1" applyAlignment="1" applyProtection="1">
      <alignment horizontal="center" vertical="center"/>
      <protection locked="0"/>
    </xf>
    <xf numFmtId="38" fontId="5" fillId="3" borderId="142" xfId="1" applyFont="1" applyFill="1" applyBorder="1" applyAlignment="1">
      <alignment horizontal="center" vertical="center"/>
    </xf>
    <xf numFmtId="0" fontId="50" fillId="0" borderId="133" xfId="4" applyFill="1" applyBorder="1" applyProtection="1">
      <alignment vertical="center"/>
      <protection locked="0"/>
    </xf>
    <xf numFmtId="0" fontId="0" fillId="0" borderId="62" xfId="0" applyBorder="1" applyProtection="1">
      <alignment vertical="center"/>
      <protection locked="0"/>
    </xf>
    <xf numFmtId="0" fontId="0" fillId="0" borderId="63" xfId="0" applyBorder="1" applyProtection="1">
      <alignment vertical="center"/>
      <protection locked="0"/>
    </xf>
    <xf numFmtId="0" fontId="0" fillId="0" borderId="26" xfId="0" applyBorder="1" applyProtection="1">
      <alignment vertical="center"/>
      <protection locked="0"/>
    </xf>
    <xf numFmtId="0" fontId="0" fillId="0" borderId="27" xfId="0" applyBorder="1" applyProtection="1">
      <alignment vertical="center"/>
      <protection locked="0"/>
    </xf>
    <xf numFmtId="0" fontId="0" fillId="0" borderId="69" xfId="0" applyBorder="1" applyProtection="1">
      <alignment vertical="center"/>
      <protection locked="0"/>
    </xf>
    <xf numFmtId="38" fontId="5" fillId="3" borderId="142" xfId="1" applyFont="1" applyFill="1" applyBorder="1" applyAlignment="1">
      <alignment horizontal="center" vertical="center" wrapText="1"/>
    </xf>
    <xf numFmtId="49" fontId="30" fillId="0" borderId="133" xfId="2" applyNumberFormat="1" applyFont="1" applyBorder="1" applyAlignment="1" applyProtection="1">
      <alignment horizontal="center" vertical="center" wrapText="1"/>
      <protection locked="0"/>
    </xf>
    <xf numFmtId="49" fontId="30" fillId="0" borderId="62" xfId="2" applyNumberFormat="1" applyFont="1" applyBorder="1" applyAlignment="1" applyProtection="1">
      <alignment horizontal="center" vertical="center" wrapText="1"/>
      <protection locked="0"/>
    </xf>
    <xf numFmtId="49" fontId="30" fillId="0" borderId="134" xfId="2" applyNumberFormat="1" applyFont="1" applyBorder="1" applyAlignment="1" applyProtection="1">
      <alignment horizontal="center" vertical="center" wrapText="1"/>
      <protection locked="0"/>
    </xf>
    <xf numFmtId="49" fontId="30" fillId="0" borderId="26" xfId="2" applyNumberFormat="1" applyFont="1" applyBorder="1" applyAlignment="1" applyProtection="1">
      <alignment horizontal="center" vertical="center" wrapText="1"/>
      <protection locked="0"/>
    </xf>
    <xf numFmtId="49" fontId="30" fillId="0" borderId="27" xfId="2" applyNumberFormat="1" applyFont="1" applyBorder="1" applyAlignment="1" applyProtection="1">
      <alignment horizontal="center" vertical="center" wrapText="1"/>
      <protection locked="0"/>
    </xf>
    <xf numFmtId="49" fontId="30" fillId="0" borderId="46" xfId="2" applyNumberFormat="1" applyFont="1" applyBorder="1" applyAlignment="1" applyProtection="1">
      <alignment horizontal="center" vertical="center" wrapText="1"/>
      <protection locked="0"/>
    </xf>
    <xf numFmtId="38" fontId="5" fillId="3" borderId="143" xfId="1" applyFont="1" applyFill="1" applyBorder="1" applyAlignment="1">
      <alignment horizontal="center" vertical="center"/>
    </xf>
    <xf numFmtId="0" fontId="5" fillId="0" borderId="143" xfId="1" applyNumberFormat="1" applyFont="1" applyFill="1" applyBorder="1" applyAlignment="1" applyProtection="1">
      <alignment horizontal="center" vertical="center"/>
      <protection locked="0"/>
    </xf>
    <xf numFmtId="38" fontId="11" fillId="3" borderId="79" xfId="1" applyFont="1" applyFill="1" applyBorder="1" applyAlignment="1">
      <alignment horizontal="center" vertical="center" wrapText="1" justifyLastLine="1"/>
    </xf>
    <xf numFmtId="38" fontId="11" fillId="3" borderId="30" xfId="1" applyFont="1" applyFill="1" applyBorder="1" applyAlignment="1">
      <alignment horizontal="center" vertical="center" wrapText="1" justifyLastLine="1"/>
    </xf>
    <xf numFmtId="38" fontId="11" fillId="3" borderId="80" xfId="1" applyFont="1" applyFill="1" applyBorder="1" applyAlignment="1">
      <alignment horizontal="center" vertical="center" wrapText="1" justifyLastLine="1"/>
    </xf>
    <xf numFmtId="38" fontId="11" fillId="3" borderId="81" xfId="1" applyFont="1" applyFill="1" applyBorder="1" applyAlignment="1">
      <alignment horizontal="center" vertical="center"/>
    </xf>
    <xf numFmtId="38" fontId="11" fillId="3" borderId="72" xfId="1" applyFont="1" applyFill="1" applyBorder="1" applyAlignment="1">
      <alignment horizontal="center" vertical="center"/>
    </xf>
    <xf numFmtId="38" fontId="11" fillId="3" borderId="124" xfId="1" applyFont="1" applyFill="1" applyBorder="1" applyAlignment="1">
      <alignment horizontal="center" vertical="center"/>
    </xf>
    <xf numFmtId="0" fontId="5" fillId="0" borderId="145" xfId="1" applyNumberFormat="1" applyFont="1" applyFill="1" applyBorder="1" applyAlignment="1" applyProtection="1">
      <alignment horizontal="center" vertical="center"/>
      <protection locked="0"/>
    </xf>
    <xf numFmtId="38" fontId="5" fillId="3" borderId="144" xfId="1" applyFont="1" applyFill="1" applyBorder="1" applyAlignment="1">
      <alignment horizontal="center" vertical="center"/>
    </xf>
    <xf numFmtId="38" fontId="5" fillId="3" borderId="146" xfId="1" applyFont="1" applyFill="1" applyBorder="1" applyAlignment="1">
      <alignment horizontal="center" vertical="center"/>
    </xf>
    <xf numFmtId="0" fontId="50" fillId="0" borderId="0" xfId="4" applyFill="1" applyProtection="1">
      <alignment vertical="center"/>
      <protection locked="0"/>
    </xf>
    <xf numFmtId="0" fontId="0" fillId="0" borderId="0" xfId="0" applyProtection="1">
      <alignment vertical="center"/>
      <protection locked="0"/>
    </xf>
    <xf numFmtId="38" fontId="5" fillId="3" borderId="146" xfId="1" applyFont="1" applyFill="1" applyBorder="1" applyAlignment="1">
      <alignment horizontal="center" vertical="center" wrapText="1"/>
    </xf>
    <xf numFmtId="49" fontId="30" fillId="0" borderId="29" xfId="2" applyNumberFormat="1" applyFont="1" applyBorder="1" applyAlignment="1" applyProtection="1">
      <alignment horizontal="center" vertical="center" wrapText="1"/>
      <protection locked="0"/>
    </xf>
    <xf numFmtId="49" fontId="30" fillId="0" borderId="30" xfId="2" applyNumberFormat="1" applyFont="1" applyBorder="1" applyAlignment="1" applyProtection="1">
      <alignment horizontal="center" vertical="center" wrapText="1"/>
      <protection locked="0"/>
    </xf>
    <xf numFmtId="49" fontId="30" fillId="0" borderId="48" xfId="2" applyNumberFormat="1" applyFont="1" applyBorder="1" applyAlignment="1" applyProtection="1">
      <alignment horizontal="center" vertical="center" wrapText="1"/>
      <protection locked="0"/>
    </xf>
    <xf numFmtId="38" fontId="5" fillId="3" borderId="145" xfId="1" applyFont="1" applyFill="1" applyBorder="1" applyAlignment="1">
      <alignment horizontal="center" vertical="center"/>
    </xf>
    <xf numFmtId="38" fontId="5" fillId="0" borderId="132" xfId="1" applyFont="1" applyFill="1" applyBorder="1" applyAlignment="1" applyProtection="1">
      <alignment horizontal="center" vertical="center"/>
      <protection locked="0"/>
    </xf>
    <xf numFmtId="38" fontId="5" fillId="0" borderId="72" xfId="1" applyFont="1" applyFill="1" applyBorder="1" applyAlignment="1" applyProtection="1">
      <alignment horizontal="center" vertical="center"/>
      <protection locked="0"/>
    </xf>
    <xf numFmtId="38" fontId="5" fillId="0" borderId="82" xfId="1" applyFont="1" applyFill="1" applyBorder="1" applyAlignment="1" applyProtection="1">
      <alignment horizontal="center" vertical="center"/>
      <protection locked="0"/>
    </xf>
    <xf numFmtId="0" fontId="5" fillId="0" borderId="39" xfId="1" applyNumberFormat="1" applyFont="1" applyFill="1" applyBorder="1" applyAlignment="1" applyProtection="1">
      <alignment horizontal="center" vertical="center" shrinkToFit="1"/>
      <protection locked="0"/>
    </xf>
    <xf numFmtId="0" fontId="5" fillId="0" borderId="40" xfId="1" applyNumberFormat="1" applyFont="1" applyFill="1" applyBorder="1" applyAlignment="1" applyProtection="1">
      <alignment horizontal="center" vertical="center" shrinkToFit="1"/>
      <protection locked="0"/>
    </xf>
    <xf numFmtId="0" fontId="5" fillId="0" borderId="41" xfId="1" applyNumberFormat="1" applyFont="1" applyFill="1" applyBorder="1" applyAlignment="1" applyProtection="1">
      <alignment horizontal="center" vertical="center" shrinkToFit="1"/>
      <protection locked="0"/>
    </xf>
    <xf numFmtId="179" fontId="5" fillId="0" borderId="147" xfId="1" applyNumberFormat="1" applyFont="1" applyFill="1" applyBorder="1" applyAlignment="1" applyProtection="1">
      <alignment horizontal="center" vertical="center" justifyLastLine="1"/>
      <protection locked="0"/>
    </xf>
    <xf numFmtId="179" fontId="5" fillId="0" borderId="131" xfId="1" applyNumberFormat="1" applyFont="1" applyFill="1" applyBorder="1" applyAlignment="1" applyProtection="1">
      <alignment horizontal="center" vertical="center" justifyLastLine="1"/>
      <protection locked="0"/>
    </xf>
    <xf numFmtId="179" fontId="5" fillId="0" borderId="148" xfId="1" applyNumberFormat="1" applyFont="1" applyFill="1" applyBorder="1" applyAlignment="1" applyProtection="1">
      <alignment horizontal="center" vertical="center" justifyLastLine="1"/>
      <protection locked="0"/>
    </xf>
    <xf numFmtId="179" fontId="5" fillId="0" borderId="136" xfId="1" applyNumberFormat="1" applyFont="1" applyFill="1" applyBorder="1" applyAlignment="1" applyProtection="1">
      <alignment horizontal="center" vertical="center" justifyLastLine="1"/>
      <protection locked="0"/>
    </xf>
    <xf numFmtId="38" fontId="11" fillId="3" borderId="132" xfId="1" applyFont="1" applyFill="1" applyBorder="1" applyAlignment="1">
      <alignment horizontal="center" vertical="center"/>
    </xf>
    <xf numFmtId="38" fontId="11" fillId="3" borderId="39" xfId="1" applyFont="1" applyFill="1" applyBorder="1" applyAlignment="1">
      <alignment horizontal="center" vertical="center" wrapText="1" shrinkToFit="1"/>
    </xf>
    <xf numFmtId="38" fontId="11" fillId="3" borderId="40" xfId="1" applyFont="1" applyFill="1" applyBorder="1" applyAlignment="1">
      <alignment horizontal="center" vertical="center" shrinkToFit="1"/>
    </xf>
    <xf numFmtId="38" fontId="11" fillId="3" borderId="60" xfId="1" applyFont="1" applyFill="1" applyBorder="1" applyAlignment="1">
      <alignment horizontal="center" vertical="center" shrinkToFit="1"/>
    </xf>
    <xf numFmtId="38" fontId="11" fillId="6" borderId="132" xfId="1" applyFont="1" applyFill="1" applyBorder="1" applyAlignment="1">
      <alignment horizontal="left" vertical="center"/>
    </xf>
    <xf numFmtId="38" fontId="11" fillId="6" borderId="72" xfId="1" applyFont="1" applyFill="1" applyBorder="1" applyAlignment="1">
      <alignment horizontal="left" vertical="center"/>
    </xf>
    <xf numFmtId="38" fontId="11" fillId="6" borderId="124" xfId="1" applyFont="1" applyFill="1" applyBorder="1" applyAlignment="1">
      <alignment horizontal="left" vertical="center"/>
    </xf>
    <xf numFmtId="0" fontId="5" fillId="6" borderId="39" xfId="1" applyNumberFormat="1" applyFont="1" applyFill="1" applyBorder="1" applyAlignment="1">
      <alignment horizontal="left" vertical="center" justifyLastLine="1"/>
    </xf>
    <xf numFmtId="0" fontId="5" fillId="6" borderId="40" xfId="1" applyNumberFormat="1" applyFont="1" applyFill="1" applyBorder="1" applyAlignment="1">
      <alignment horizontal="left" vertical="center" justifyLastLine="1"/>
    </xf>
    <xf numFmtId="0" fontId="5" fillId="6" borderId="60" xfId="1" applyNumberFormat="1" applyFont="1" applyFill="1" applyBorder="1" applyAlignment="1">
      <alignment horizontal="left" vertical="center" justifyLastLine="1"/>
    </xf>
    <xf numFmtId="38" fontId="12" fillId="3" borderId="141" xfId="1" applyFont="1" applyFill="1" applyBorder="1" applyAlignment="1">
      <alignment horizontal="center" vertical="center"/>
    </xf>
    <xf numFmtId="38" fontId="4" fillId="3" borderId="145" xfId="1" applyFont="1" applyFill="1" applyBorder="1" applyAlignment="1">
      <alignment horizontal="center" vertical="center" justifyLastLine="1"/>
    </xf>
    <xf numFmtId="38" fontId="4" fillId="3" borderId="147" xfId="1" applyFont="1" applyFill="1" applyBorder="1" applyAlignment="1">
      <alignment horizontal="center" vertical="center" justifyLastLine="1"/>
    </xf>
    <xf numFmtId="38" fontId="4" fillId="3" borderId="148" xfId="1" applyFont="1" applyFill="1" applyBorder="1" applyAlignment="1">
      <alignment horizontal="center" vertical="center" justifyLastLine="1"/>
    </xf>
    <xf numFmtId="176" fontId="5" fillId="0" borderId="141" xfId="1" applyNumberFormat="1" applyFont="1" applyFill="1" applyBorder="1" applyAlignment="1" applyProtection="1">
      <alignment horizontal="center" vertical="center"/>
      <protection locked="0"/>
    </xf>
    <xf numFmtId="0" fontId="5" fillId="0" borderId="145" xfId="1" applyNumberFormat="1" applyFont="1" applyFill="1" applyBorder="1" applyAlignment="1" applyProtection="1">
      <alignment horizontal="center" vertical="center" wrapText="1"/>
      <protection locked="0"/>
    </xf>
    <xf numFmtId="0" fontId="31" fillId="0" borderId="107" xfId="2" applyFont="1" applyBorder="1" applyAlignment="1" applyProtection="1">
      <alignment horizontal="center" vertical="center"/>
      <protection locked="0"/>
    </xf>
    <xf numFmtId="0" fontId="31" fillId="0" borderId="94" xfId="2" applyFont="1" applyBorder="1" applyAlignment="1" applyProtection="1">
      <alignment horizontal="center" vertical="center"/>
      <protection locked="0"/>
    </xf>
    <xf numFmtId="0" fontId="29" fillId="3" borderId="110" xfId="2" applyFont="1" applyFill="1" applyBorder="1" applyAlignment="1">
      <alignment horizontal="center" vertical="center"/>
    </xf>
    <xf numFmtId="0" fontId="30" fillId="0" borderId="73" xfId="2" applyFont="1" applyBorder="1" applyAlignment="1">
      <alignment horizontal="center" vertical="center"/>
    </xf>
    <xf numFmtId="0" fontId="15" fillId="0" borderId="73" xfId="2" applyFont="1" applyBorder="1" applyAlignment="1" applyProtection="1">
      <alignment horizontal="right" vertical="center"/>
      <protection locked="0"/>
    </xf>
    <xf numFmtId="0" fontId="13" fillId="0" borderId="73" xfId="2" applyBorder="1" applyAlignment="1" applyProtection="1">
      <alignment horizontal="right" vertical="center"/>
      <protection locked="0"/>
    </xf>
    <xf numFmtId="0" fontId="26" fillId="4" borderId="96" xfId="2" applyFont="1" applyFill="1" applyBorder="1" applyAlignment="1">
      <alignment horizontal="center" vertical="center" wrapText="1"/>
    </xf>
    <xf numFmtId="0" fontId="26" fillId="4" borderId="109" xfId="2" applyFont="1" applyFill="1" applyBorder="1" applyAlignment="1">
      <alignment horizontal="center" vertical="center" wrapText="1"/>
    </xf>
    <xf numFmtId="0" fontId="26" fillId="4" borderId="100" xfId="2" applyFont="1" applyFill="1" applyBorder="1" applyAlignment="1">
      <alignment horizontal="center" vertical="center" wrapText="1"/>
    </xf>
    <xf numFmtId="0" fontId="29" fillId="3" borderId="84" xfId="2" applyFont="1" applyFill="1" applyBorder="1" applyAlignment="1">
      <alignment horizontal="center" vertical="center"/>
    </xf>
    <xf numFmtId="0" fontId="30" fillId="0" borderId="85" xfId="2" applyFont="1" applyBorder="1" applyAlignment="1">
      <alignment horizontal="center" vertical="center"/>
    </xf>
    <xf numFmtId="0" fontId="15" fillId="0" borderId="85" xfId="2" applyFont="1" applyBorder="1" applyAlignment="1" applyProtection="1">
      <alignment horizontal="right" vertical="center"/>
      <protection locked="0"/>
    </xf>
    <xf numFmtId="0" fontId="13" fillId="0" borderId="85" xfId="2" applyBorder="1" applyAlignment="1" applyProtection="1">
      <alignment horizontal="right" vertical="center"/>
      <protection locked="0"/>
    </xf>
    <xf numFmtId="0" fontId="31" fillId="0" borderId="111" xfId="2" applyFont="1" applyBorder="1" applyAlignment="1" applyProtection="1">
      <alignment horizontal="center" vertical="center"/>
      <protection locked="0"/>
    </xf>
    <xf numFmtId="0" fontId="31" fillId="0" borderId="73" xfId="2" applyFont="1" applyBorder="1" applyAlignment="1" applyProtection="1">
      <alignment horizontal="center" vertical="center"/>
      <protection locked="0"/>
    </xf>
    <xf numFmtId="0" fontId="29" fillId="3" borderId="88" xfId="2" applyFont="1" applyFill="1" applyBorder="1" applyAlignment="1">
      <alignment horizontal="center" vertical="center"/>
    </xf>
    <xf numFmtId="0" fontId="30" fillId="0" borderId="8" xfId="2" applyFont="1" applyBorder="1" applyAlignment="1">
      <alignment horizontal="center" vertical="center"/>
    </xf>
    <xf numFmtId="177" fontId="15" fillId="6" borderId="8" xfId="2" applyNumberFormat="1" applyFont="1" applyFill="1" applyBorder="1" applyAlignment="1">
      <alignment horizontal="right" vertical="center"/>
    </xf>
    <xf numFmtId="177" fontId="13" fillId="6" borderId="8" xfId="2" applyNumberFormat="1" applyFill="1" applyBorder="1" applyAlignment="1">
      <alignment horizontal="right" vertical="center"/>
    </xf>
    <xf numFmtId="0" fontId="31" fillId="0" borderId="113" xfId="2" applyFont="1" applyBorder="1" applyAlignment="1" applyProtection="1">
      <alignment horizontal="center" vertical="center"/>
      <protection locked="0"/>
    </xf>
    <xf numFmtId="0" fontId="31" fillId="0" borderId="8" xfId="2" applyFont="1" applyBorder="1" applyAlignment="1" applyProtection="1">
      <alignment horizontal="center" vertical="center"/>
      <protection locked="0"/>
    </xf>
    <xf numFmtId="0" fontId="16" fillId="4" borderId="12" xfId="2" applyFont="1" applyFill="1" applyBorder="1" applyAlignment="1">
      <alignment horizontal="left" vertical="center" wrapText="1"/>
    </xf>
    <xf numFmtId="0" fontId="15" fillId="0" borderId="6" xfId="2" applyFont="1" applyBorder="1">
      <alignment vertical="center"/>
    </xf>
    <xf numFmtId="0" fontId="15" fillId="0" borderId="7" xfId="2" applyFont="1" applyBorder="1">
      <alignment vertical="center"/>
    </xf>
    <xf numFmtId="0" fontId="28" fillId="4" borderId="96" xfId="2" applyFont="1" applyFill="1" applyBorder="1" applyAlignment="1">
      <alignment horizontal="center" vertical="center" wrapText="1"/>
    </xf>
    <xf numFmtId="0" fontId="28" fillId="4" borderId="100" xfId="2" applyFont="1" applyFill="1" applyBorder="1" applyAlignment="1">
      <alignment horizontal="center" vertical="center" wrapText="1"/>
    </xf>
    <xf numFmtId="0" fontId="28" fillId="4" borderId="97" xfId="2" applyFont="1" applyFill="1" applyBorder="1" applyAlignment="1">
      <alignment horizontal="center" vertical="center" wrapText="1"/>
    </xf>
    <xf numFmtId="0" fontId="28" fillId="4" borderId="6" xfId="2" applyFont="1" applyFill="1" applyBorder="1" applyAlignment="1">
      <alignment horizontal="center" vertical="center" wrapText="1"/>
    </xf>
    <xf numFmtId="0" fontId="28" fillId="4" borderId="101" xfId="2" applyFont="1" applyFill="1" applyBorder="1" applyAlignment="1">
      <alignment horizontal="center" vertical="center" wrapText="1"/>
    </xf>
    <xf numFmtId="0" fontId="28" fillId="4" borderId="30" xfId="2" applyFont="1" applyFill="1" applyBorder="1" applyAlignment="1">
      <alignment horizontal="center" vertical="center" wrapText="1"/>
    </xf>
    <xf numFmtId="0" fontId="29" fillId="3" borderId="98" xfId="2" applyFont="1" applyFill="1" applyBorder="1" applyAlignment="1">
      <alignment horizontal="center" vertical="center"/>
    </xf>
    <xf numFmtId="0" fontId="29" fillId="3" borderId="99" xfId="2" applyFont="1" applyFill="1" applyBorder="1" applyAlignment="1">
      <alignment horizontal="center" vertical="center"/>
    </xf>
    <xf numFmtId="0" fontId="29" fillId="3" borderId="102" xfId="2" applyFont="1" applyFill="1" applyBorder="1" applyAlignment="1">
      <alignment horizontal="center" vertical="center"/>
    </xf>
    <xf numFmtId="0" fontId="29" fillId="3" borderId="103" xfId="2" applyFont="1" applyFill="1" applyBorder="1" applyAlignment="1">
      <alignment horizontal="center" vertical="center"/>
    </xf>
    <xf numFmtId="0" fontId="29" fillId="3" borderId="104" xfId="2" applyFont="1" applyFill="1" applyBorder="1" applyAlignment="1">
      <alignment horizontal="center" vertical="center"/>
    </xf>
    <xf numFmtId="0" fontId="29" fillId="3" borderId="105" xfId="2" applyFont="1" applyFill="1" applyBorder="1" applyAlignment="1">
      <alignment horizontal="center" vertical="center"/>
    </xf>
    <xf numFmtId="0" fontId="20" fillId="0" borderId="94" xfId="2" applyFont="1" applyBorder="1" applyAlignment="1" applyProtection="1">
      <alignment horizontal="left" vertical="center" wrapText="1"/>
      <protection locked="0"/>
    </xf>
    <xf numFmtId="0" fontId="20" fillId="0" borderId="95" xfId="2" applyFont="1" applyBorder="1" applyAlignment="1" applyProtection="1">
      <alignment horizontal="left" vertical="center" wrapText="1"/>
      <protection locked="0"/>
    </xf>
    <xf numFmtId="0" fontId="20" fillId="0" borderId="8" xfId="2" applyFont="1" applyBorder="1" applyAlignment="1" applyProtection="1">
      <alignment horizontal="left" vertical="center" wrapText="1"/>
      <protection locked="0"/>
    </xf>
    <xf numFmtId="0" fontId="20" fillId="0" borderId="8" xfId="2" applyFont="1" applyBorder="1" applyAlignment="1" applyProtection="1">
      <alignment horizontal="right" vertical="center" wrapText="1"/>
      <protection locked="0"/>
    </xf>
    <xf numFmtId="49" fontId="26" fillId="4" borderId="12" xfId="2" applyNumberFormat="1" applyFont="1" applyFill="1" applyBorder="1" applyAlignment="1">
      <alignment horizontal="center" vertical="center" wrapText="1"/>
    </xf>
    <xf numFmtId="49" fontId="26" fillId="4" borderId="65" xfId="2" applyNumberFormat="1" applyFont="1" applyFill="1" applyBorder="1" applyAlignment="1">
      <alignment horizontal="center" vertical="center" wrapText="1"/>
    </xf>
    <xf numFmtId="49" fontId="26" fillId="4" borderId="79" xfId="2" applyNumberFormat="1" applyFont="1" applyFill="1" applyBorder="1" applyAlignment="1">
      <alignment horizontal="center" vertical="center" wrapText="1"/>
    </xf>
    <xf numFmtId="0" fontId="20" fillId="0" borderId="85" xfId="2" applyFont="1" applyBorder="1" applyAlignment="1" applyProtection="1">
      <alignment horizontal="left" vertical="center" wrapText="1"/>
      <protection locked="0"/>
    </xf>
    <xf numFmtId="0" fontId="20" fillId="0" borderId="86" xfId="2" applyFont="1" applyBorder="1" applyAlignment="1" applyProtection="1">
      <alignment horizontal="left" vertical="center" wrapText="1"/>
      <protection locked="0"/>
    </xf>
    <xf numFmtId="0" fontId="20" fillId="0" borderId="91" xfId="2" applyFont="1" applyBorder="1" applyAlignment="1" applyProtection="1">
      <alignment horizontal="left" vertical="center" wrapText="1"/>
      <protection locked="0"/>
    </xf>
    <xf numFmtId="0" fontId="20" fillId="0" borderId="91" xfId="2" applyFont="1" applyBorder="1" applyAlignment="1" applyProtection="1">
      <alignment horizontal="right" vertical="center" wrapText="1"/>
      <protection locked="0"/>
    </xf>
    <xf numFmtId="0" fontId="20" fillId="0" borderId="65" xfId="2" applyFont="1" applyBorder="1" applyAlignment="1">
      <alignment horizontal="left" vertical="center" wrapText="1"/>
    </xf>
    <xf numFmtId="0" fontId="20" fillId="0" borderId="0" xfId="2" applyFont="1" applyAlignment="1">
      <alignment horizontal="left" vertical="center" wrapText="1"/>
    </xf>
    <xf numFmtId="0" fontId="20" fillId="0" borderId="21" xfId="2" applyFont="1" applyBorder="1" applyAlignment="1">
      <alignment horizontal="left" vertical="center" wrapText="1"/>
    </xf>
    <xf numFmtId="0" fontId="24" fillId="5" borderId="83" xfId="2" applyFont="1" applyFill="1" applyBorder="1" applyAlignment="1">
      <alignment horizontal="center" vertical="center" wrapText="1"/>
    </xf>
    <xf numFmtId="0" fontId="24" fillId="5" borderId="87" xfId="2" applyFont="1" applyFill="1" applyBorder="1" applyAlignment="1">
      <alignment horizontal="center" vertical="center" wrapText="1"/>
    </xf>
    <xf numFmtId="0" fontId="24" fillId="5" borderId="85" xfId="2" applyFont="1" applyFill="1" applyBorder="1" applyAlignment="1">
      <alignment horizontal="left" vertical="center" shrinkToFit="1"/>
    </xf>
    <xf numFmtId="0" fontId="24" fillId="5" borderId="85" xfId="2" applyFont="1" applyFill="1" applyBorder="1" applyAlignment="1">
      <alignment horizontal="left" vertical="center" wrapText="1"/>
    </xf>
    <xf numFmtId="0" fontId="24" fillId="5" borderId="86" xfId="2" applyFont="1" applyFill="1" applyBorder="1" applyAlignment="1">
      <alignment horizontal="left" vertical="center" wrapText="1"/>
    </xf>
    <xf numFmtId="0" fontId="24" fillId="5" borderId="8" xfId="2" applyFont="1" applyFill="1" applyBorder="1" applyAlignment="1">
      <alignment horizontal="left" vertical="center" shrinkToFit="1"/>
    </xf>
    <xf numFmtId="0" fontId="24" fillId="5" borderId="8" xfId="2" applyFont="1" applyFill="1" applyBorder="1" applyAlignment="1">
      <alignment horizontal="left" vertical="center" wrapText="1"/>
    </xf>
    <xf numFmtId="0" fontId="24" fillId="5" borderId="8" xfId="2" applyFont="1" applyFill="1" applyBorder="1" applyAlignment="1">
      <alignment horizontal="right" vertical="center" wrapText="1"/>
    </xf>
    <xf numFmtId="0" fontId="16" fillId="4" borderId="6" xfId="2" applyFont="1" applyFill="1" applyBorder="1" applyAlignment="1">
      <alignment horizontal="left" vertical="center" wrapText="1"/>
    </xf>
    <xf numFmtId="0" fontId="16" fillId="4" borderId="7" xfId="2" applyFont="1" applyFill="1" applyBorder="1" applyAlignment="1">
      <alignment horizontal="left" vertical="center" wrapText="1"/>
    </xf>
    <xf numFmtId="0" fontId="19" fillId="4" borderId="81" xfId="2" applyFont="1" applyFill="1" applyBorder="1" applyAlignment="1">
      <alignment horizontal="left" vertical="center" wrapText="1"/>
    </xf>
    <xf numFmtId="0" fontId="19" fillId="4" borderId="72" xfId="2" applyFont="1" applyFill="1" applyBorder="1" applyAlignment="1">
      <alignment horizontal="left" vertical="center" wrapText="1"/>
    </xf>
    <xf numFmtId="0" fontId="19" fillId="4" borderId="82" xfId="2" applyFont="1" applyFill="1" applyBorder="1" applyAlignment="1">
      <alignment horizontal="left" vertical="center" wrapText="1"/>
    </xf>
    <xf numFmtId="0" fontId="21" fillId="0" borderId="65" xfId="2" applyFont="1" applyBorder="1" applyAlignment="1">
      <alignment horizontal="left" vertical="center" wrapText="1"/>
    </xf>
    <xf numFmtId="0" fontId="20" fillId="0" borderId="0" xfId="2" applyFont="1" applyAlignment="1">
      <alignment horizontal="justify" vertical="center" wrapText="1"/>
    </xf>
    <xf numFmtId="0" fontId="15" fillId="0" borderId="0" xfId="2" applyFont="1">
      <alignment vertical="center"/>
    </xf>
    <xf numFmtId="0" fontId="15" fillId="0" borderId="21" xfId="2" applyFont="1" applyBorder="1">
      <alignment vertical="center"/>
    </xf>
    <xf numFmtId="177" fontId="11" fillId="0" borderId="108" xfId="1" applyNumberFormat="1" applyFont="1" applyFill="1" applyBorder="1" applyAlignment="1" applyProtection="1">
      <alignment horizontal="right" vertical="center" shrinkToFit="1"/>
      <protection locked="0"/>
    </xf>
    <xf numFmtId="177" fontId="11" fillId="0" borderId="124" xfId="1" applyNumberFormat="1" applyFont="1" applyFill="1" applyBorder="1" applyAlignment="1" applyProtection="1">
      <alignment horizontal="right" vertical="center" shrinkToFit="1"/>
      <protection locked="0"/>
    </xf>
    <xf numFmtId="177" fontId="11" fillId="0" borderId="152" xfId="1" applyNumberFormat="1" applyFont="1" applyFill="1" applyBorder="1" applyAlignment="1" applyProtection="1">
      <alignment horizontal="right" vertical="center" shrinkToFit="1"/>
      <protection locked="0"/>
    </xf>
    <xf numFmtId="177" fontId="11" fillId="0" borderId="66" xfId="1" applyNumberFormat="1" applyFont="1" applyFill="1" applyBorder="1" applyAlignment="1" applyProtection="1">
      <alignment horizontal="right" vertical="center" shrinkToFit="1"/>
      <protection locked="0"/>
    </xf>
    <xf numFmtId="38" fontId="4" fillId="4" borderId="116" xfId="1" applyFont="1" applyFill="1" applyBorder="1" applyAlignment="1">
      <alignment horizontal="center" vertical="center" textRotation="255"/>
    </xf>
    <xf numFmtId="38" fontId="4" fillId="4" borderId="2" xfId="1" applyFont="1" applyFill="1" applyBorder="1" applyAlignment="1">
      <alignment horizontal="center" vertical="center" textRotation="255"/>
    </xf>
    <xf numFmtId="38" fontId="4" fillId="4" borderId="75" xfId="1" applyFont="1" applyFill="1" applyBorder="1" applyAlignment="1">
      <alignment horizontal="center" vertical="center" textRotation="255"/>
    </xf>
    <xf numFmtId="38" fontId="4" fillId="4" borderId="52" xfId="1" applyFont="1" applyFill="1" applyBorder="1" applyAlignment="1">
      <alignment horizontal="center" vertical="center" textRotation="255"/>
    </xf>
    <xf numFmtId="38" fontId="4" fillId="4" borderId="4" xfId="1" applyFont="1" applyFill="1" applyBorder="1" applyAlignment="1">
      <alignment horizontal="center" vertical="center" textRotation="255"/>
    </xf>
    <xf numFmtId="38" fontId="4" fillId="4" borderId="149" xfId="1" applyFont="1" applyFill="1" applyBorder="1" applyAlignment="1">
      <alignment horizontal="center" vertical="center" textRotation="255"/>
    </xf>
    <xf numFmtId="0" fontId="48" fillId="0" borderId="132" xfId="1" applyNumberFormat="1" applyFont="1" applyFill="1" applyBorder="1" applyAlignment="1" applyProtection="1">
      <alignment horizontal="left" vertical="center" shrinkToFit="1"/>
      <protection locked="0"/>
    </xf>
    <xf numFmtId="0" fontId="48" fillId="0" borderId="72" xfId="1" applyNumberFormat="1" applyFont="1" applyFill="1" applyBorder="1" applyAlignment="1" applyProtection="1">
      <alignment horizontal="left" vertical="center" shrinkToFit="1"/>
      <protection locked="0"/>
    </xf>
    <xf numFmtId="38" fontId="11" fillId="0" borderId="132" xfId="1" applyFont="1" applyFill="1" applyBorder="1" applyAlignment="1" applyProtection="1">
      <alignment horizontal="center" vertical="center" shrinkToFit="1"/>
      <protection locked="0"/>
    </xf>
    <xf numFmtId="38" fontId="11" fillId="0" borderId="72" xfId="1" applyFont="1" applyFill="1" applyBorder="1" applyAlignment="1" applyProtection="1">
      <alignment horizontal="center" vertical="center" shrinkToFit="1"/>
      <protection locked="0"/>
    </xf>
    <xf numFmtId="38" fontId="11" fillId="0" borderId="123" xfId="1" applyFont="1" applyFill="1" applyBorder="1" applyAlignment="1" applyProtection="1">
      <alignment horizontal="center" vertical="center" shrinkToFit="1"/>
      <protection locked="0"/>
    </xf>
    <xf numFmtId="177" fontId="11" fillId="0" borderId="45" xfId="1" applyNumberFormat="1" applyFont="1" applyFill="1" applyBorder="1" applyAlignment="1" applyProtection="1">
      <alignment horizontal="right" vertical="center" shrinkToFit="1"/>
      <protection locked="0"/>
    </xf>
    <xf numFmtId="177" fontId="11" fillId="0" borderId="69" xfId="1" applyNumberFormat="1" applyFont="1" applyFill="1" applyBorder="1" applyAlignment="1" applyProtection="1">
      <alignment horizontal="right" vertical="center" shrinkToFit="1"/>
      <protection locked="0"/>
    </xf>
    <xf numFmtId="177" fontId="10" fillId="6" borderId="4" xfId="1" applyNumberFormat="1" applyFont="1" applyFill="1" applyBorder="1" applyAlignment="1" applyProtection="1">
      <alignment horizontal="right" vertical="center" shrinkToFit="1"/>
    </xf>
    <xf numFmtId="177" fontId="10" fillId="6" borderId="5" xfId="1" applyNumberFormat="1" applyFont="1" applyFill="1" applyBorder="1" applyAlignment="1" applyProtection="1">
      <alignment horizontal="right" vertical="center" shrinkToFit="1"/>
    </xf>
    <xf numFmtId="38" fontId="11" fillId="0" borderId="20" xfId="1" applyFont="1" applyFill="1" applyBorder="1" applyAlignment="1" applyProtection="1">
      <alignment horizontal="center" vertical="center" shrinkToFit="1"/>
      <protection locked="0"/>
    </xf>
    <xf numFmtId="38" fontId="11" fillId="0" borderId="0" xfId="1" applyFont="1" applyFill="1" applyBorder="1" applyAlignment="1" applyProtection="1">
      <alignment horizontal="center" vertical="center" shrinkToFit="1"/>
      <protection locked="0"/>
    </xf>
    <xf numFmtId="38" fontId="11" fillId="0" borderId="117" xfId="1" applyFont="1" applyFill="1" applyBorder="1" applyAlignment="1" applyProtection="1">
      <alignment horizontal="center" vertical="center" shrinkToFit="1"/>
      <protection locked="0"/>
    </xf>
    <xf numFmtId="38" fontId="11" fillId="0" borderId="42" xfId="1" applyFont="1" applyFill="1" applyBorder="1" applyAlignment="1" applyProtection="1">
      <alignment horizontal="left" vertical="center" shrinkToFit="1"/>
      <protection locked="0"/>
    </xf>
    <xf numFmtId="38" fontId="11" fillId="0" borderId="43" xfId="1" applyFont="1" applyFill="1" applyBorder="1" applyAlignment="1" applyProtection="1">
      <alignment horizontal="left" vertical="center" shrinkToFit="1"/>
      <protection locked="0"/>
    </xf>
    <xf numFmtId="38" fontId="11" fillId="0" borderId="127" xfId="1" applyFont="1" applyFill="1" applyBorder="1" applyAlignment="1" applyProtection="1">
      <alignment horizontal="left" vertical="center" shrinkToFit="1"/>
      <protection locked="0"/>
    </xf>
    <xf numFmtId="38" fontId="48" fillId="3" borderId="20" xfId="1" applyFont="1" applyFill="1" applyBorder="1" applyAlignment="1" applyProtection="1">
      <alignment horizontal="left" vertical="center" wrapText="1"/>
      <protection locked="0"/>
    </xf>
    <xf numFmtId="38" fontId="48" fillId="3" borderId="0" xfId="1" applyFont="1" applyFill="1" applyBorder="1" applyAlignment="1" applyProtection="1">
      <alignment horizontal="left" vertical="center" wrapText="1"/>
      <protection locked="0"/>
    </xf>
    <xf numFmtId="38" fontId="48" fillId="3" borderId="21" xfId="1" applyFont="1" applyFill="1" applyBorder="1" applyAlignment="1" applyProtection="1">
      <alignment horizontal="left" vertical="center" wrapText="1"/>
      <protection locked="0"/>
    </xf>
    <xf numFmtId="38" fontId="48" fillId="3" borderId="26" xfId="1" applyFont="1" applyFill="1" applyBorder="1" applyAlignment="1" applyProtection="1">
      <alignment horizontal="left" vertical="center" wrapText="1"/>
      <protection locked="0"/>
    </xf>
    <xf numFmtId="38" fontId="48" fillId="3" borderId="27" xfId="1" applyFont="1" applyFill="1" applyBorder="1" applyAlignment="1" applyProtection="1">
      <alignment horizontal="left" vertical="center" wrapText="1"/>
      <protection locked="0"/>
    </xf>
    <xf numFmtId="38" fontId="48" fillId="3" borderId="46" xfId="1" applyFont="1" applyFill="1" applyBorder="1" applyAlignment="1" applyProtection="1">
      <alignment horizontal="left" vertical="center" wrapText="1"/>
      <protection locked="0"/>
    </xf>
    <xf numFmtId="177" fontId="5" fillId="6" borderId="131" xfId="1" applyNumberFormat="1" applyFont="1" applyFill="1" applyBorder="1" applyAlignment="1" applyProtection="1">
      <alignment horizontal="right" vertical="center" shrinkToFit="1"/>
    </xf>
    <xf numFmtId="177" fontId="5" fillId="6" borderId="121" xfId="1" applyNumberFormat="1" applyFont="1" applyFill="1" applyBorder="1" applyAlignment="1" applyProtection="1">
      <alignment horizontal="right" vertical="center" shrinkToFit="1"/>
    </xf>
    <xf numFmtId="177" fontId="5" fillId="6" borderId="151" xfId="1" applyNumberFormat="1" applyFont="1" applyFill="1" applyBorder="1" applyAlignment="1" applyProtection="1">
      <alignment horizontal="right" vertical="center" shrinkToFit="1"/>
    </xf>
    <xf numFmtId="38" fontId="11" fillId="6" borderId="62" xfId="1" applyFont="1" applyFill="1" applyBorder="1" applyAlignment="1" applyProtection="1">
      <alignment horizontal="left" vertical="center"/>
    </xf>
    <xf numFmtId="38" fontId="11" fillId="6" borderId="134" xfId="1" applyFont="1" applyFill="1" applyBorder="1" applyAlignment="1" applyProtection="1">
      <alignment horizontal="left" vertical="center"/>
    </xf>
    <xf numFmtId="38" fontId="11" fillId="0" borderId="133" xfId="1" applyFont="1" applyFill="1" applyBorder="1" applyAlignment="1" applyProtection="1">
      <alignment horizontal="left" vertical="center"/>
      <protection locked="0"/>
    </xf>
    <xf numFmtId="38" fontId="11" fillId="0" borderId="62" xfId="1" applyFont="1" applyFill="1" applyBorder="1" applyAlignment="1" applyProtection="1">
      <alignment horizontal="left" vertical="center"/>
      <protection locked="0"/>
    </xf>
    <xf numFmtId="38" fontId="11" fillId="0" borderId="130" xfId="1" applyFont="1" applyFill="1" applyBorder="1" applyAlignment="1" applyProtection="1">
      <alignment horizontal="left" vertical="center"/>
      <protection locked="0"/>
    </xf>
    <xf numFmtId="38" fontId="11" fillId="3" borderId="142" xfId="1" applyFont="1" applyFill="1" applyBorder="1" applyAlignment="1">
      <alignment horizontal="center" vertical="center"/>
    </xf>
    <xf numFmtId="177" fontId="11" fillId="0" borderId="153" xfId="1" applyNumberFormat="1" applyFont="1" applyFill="1" applyBorder="1" applyAlignment="1" applyProtection="1">
      <alignment horizontal="right" vertical="center" shrinkToFit="1"/>
      <protection locked="0"/>
    </xf>
    <xf numFmtId="177" fontId="11" fillId="0" borderId="63" xfId="1" applyNumberFormat="1" applyFont="1" applyFill="1" applyBorder="1" applyAlignment="1" applyProtection="1">
      <alignment horizontal="right" vertical="center" shrinkToFit="1"/>
      <protection locked="0"/>
    </xf>
    <xf numFmtId="38" fontId="11" fillId="0" borderId="20" xfId="1" applyFont="1" applyFill="1" applyBorder="1" applyAlignment="1" applyProtection="1">
      <alignment horizontal="left" vertical="center"/>
      <protection locked="0"/>
    </xf>
    <xf numFmtId="38" fontId="11" fillId="0" borderId="20" xfId="1" applyFont="1" applyBorder="1" applyAlignment="1" applyProtection="1">
      <alignment horizontal="center" vertical="center"/>
      <protection locked="0"/>
    </xf>
    <xf numFmtId="38" fontId="11" fillId="0" borderId="0" xfId="1" applyFont="1" applyBorder="1" applyAlignment="1" applyProtection="1">
      <alignment horizontal="center" vertical="center"/>
      <protection locked="0"/>
    </xf>
    <xf numFmtId="38" fontId="11" fillId="0" borderId="117" xfId="1" applyFont="1" applyBorder="1" applyAlignment="1" applyProtection="1">
      <alignment horizontal="center" vertical="center"/>
      <protection locked="0"/>
    </xf>
    <xf numFmtId="38" fontId="38" fillId="0" borderId="0" xfId="1" applyFont="1" applyFill="1" applyAlignment="1">
      <alignment horizontal="center" vertical="top"/>
    </xf>
    <xf numFmtId="38" fontId="38" fillId="0" borderId="0" xfId="1" applyFont="1" applyFill="1" applyAlignment="1">
      <alignment vertical="top"/>
    </xf>
    <xf numFmtId="38" fontId="11" fillId="0" borderId="133" xfId="1" applyFont="1" applyFill="1" applyBorder="1" applyAlignment="1">
      <alignment vertical="center" shrinkToFit="1"/>
    </xf>
    <xf numFmtId="38" fontId="11" fillId="0" borderId="62" xfId="1" applyFont="1" applyFill="1" applyBorder="1" applyAlignment="1">
      <alignment vertical="center" shrinkToFit="1"/>
    </xf>
    <xf numFmtId="0" fontId="5" fillId="4" borderId="61" xfId="0" applyFont="1" applyFill="1" applyBorder="1" applyAlignment="1">
      <alignment horizontal="center" vertical="center" wrapText="1" shrinkToFit="1"/>
    </xf>
    <xf numFmtId="0" fontId="5" fillId="4" borderId="62" xfId="0" applyFont="1" applyFill="1" applyBorder="1" applyAlignment="1">
      <alignment horizontal="center" vertical="center" wrapText="1" shrinkToFit="1"/>
    </xf>
    <xf numFmtId="0" fontId="5" fillId="4" borderId="63" xfId="0" applyFont="1" applyFill="1" applyBorder="1" applyAlignment="1">
      <alignment horizontal="center" vertical="center" wrapText="1" shrinkToFit="1"/>
    </xf>
    <xf numFmtId="0" fontId="5" fillId="4" borderId="65" xfId="0" applyFont="1" applyFill="1" applyBorder="1" applyAlignment="1">
      <alignment horizontal="center" vertical="center" wrapText="1" shrinkToFit="1"/>
    </xf>
    <xf numFmtId="0" fontId="5" fillId="4" borderId="0" xfId="0" applyFont="1" applyFill="1" applyAlignment="1">
      <alignment horizontal="center" vertical="center" wrapText="1" shrinkToFit="1"/>
    </xf>
    <xf numFmtId="0" fontId="5" fillId="4" borderId="66" xfId="0" applyFont="1" applyFill="1" applyBorder="1" applyAlignment="1">
      <alignment horizontal="center" vertical="center" wrapText="1" shrinkToFit="1"/>
    </xf>
    <xf numFmtId="0" fontId="5" fillId="4" borderId="79" xfId="0" applyFont="1" applyFill="1" applyBorder="1" applyAlignment="1">
      <alignment horizontal="center" vertical="center" wrapText="1" shrinkToFit="1"/>
    </xf>
    <xf numFmtId="0" fontId="5" fillId="4" borderId="30" xfId="0" applyFont="1" applyFill="1" applyBorder="1" applyAlignment="1">
      <alignment horizontal="center" vertical="center" wrapText="1" shrinkToFit="1"/>
    </xf>
    <xf numFmtId="0" fontId="5" fillId="4" borderId="80" xfId="0" applyFont="1" applyFill="1" applyBorder="1" applyAlignment="1">
      <alignment horizontal="center" vertical="center" wrapText="1" shrinkToFit="1"/>
    </xf>
    <xf numFmtId="177" fontId="5" fillId="6" borderId="136" xfId="1" applyNumberFormat="1" applyFont="1" applyFill="1" applyBorder="1" applyAlignment="1" applyProtection="1">
      <alignment horizontal="right" vertical="center" shrinkToFit="1"/>
    </xf>
    <xf numFmtId="38" fontId="36" fillId="3" borderId="12" xfId="1" applyFont="1" applyFill="1" applyBorder="1" applyAlignment="1">
      <alignment horizontal="center" vertical="center"/>
    </xf>
    <xf numFmtId="38" fontId="36" fillId="3" borderId="6" xfId="1" applyFont="1" applyFill="1" applyBorder="1" applyAlignment="1">
      <alignment horizontal="center" vertical="center"/>
    </xf>
    <xf numFmtId="38" fontId="36" fillId="3" borderId="7" xfId="1" applyFont="1" applyFill="1" applyBorder="1" applyAlignment="1">
      <alignment horizontal="center" vertical="center"/>
    </xf>
    <xf numFmtId="38" fontId="36" fillId="3" borderId="79" xfId="1" applyFont="1" applyFill="1" applyBorder="1" applyAlignment="1">
      <alignment horizontal="center" vertical="center"/>
    </xf>
    <xf numFmtId="38" fontId="36" fillId="3" borderId="30" xfId="1" applyFont="1" applyFill="1" applyBorder="1" applyAlignment="1">
      <alignment horizontal="center" vertical="center"/>
    </xf>
    <xf numFmtId="38" fontId="36" fillId="3" borderId="48" xfId="1" applyFont="1" applyFill="1" applyBorder="1" applyAlignment="1">
      <alignment horizontal="center" vertical="center"/>
    </xf>
    <xf numFmtId="177" fontId="10" fillId="6" borderId="4" xfId="3" applyNumberFormat="1" applyFont="1" applyFill="1" applyBorder="1" applyAlignment="1">
      <alignment horizontal="right" vertical="center" shrinkToFit="1"/>
    </xf>
    <xf numFmtId="177" fontId="10" fillId="6" borderId="5" xfId="3" applyNumberFormat="1" applyFont="1" applyFill="1" applyBorder="1" applyAlignment="1">
      <alignment horizontal="right" vertical="center" shrinkToFit="1"/>
    </xf>
    <xf numFmtId="38" fontId="11" fillId="0" borderId="0" xfId="1" applyFont="1" applyFill="1" applyBorder="1" applyAlignment="1" applyProtection="1">
      <alignment horizontal="left" vertical="center"/>
      <protection locked="0"/>
    </xf>
    <xf numFmtId="0" fontId="38" fillId="0" borderId="0" xfId="1" applyNumberFormat="1" applyFont="1" applyFill="1" applyAlignment="1">
      <alignment horizontal="left" vertical="top" wrapText="1"/>
    </xf>
    <xf numFmtId="177" fontId="11" fillId="0" borderId="0" xfId="1" applyNumberFormat="1" applyFont="1" applyFill="1" applyBorder="1" applyAlignment="1" applyProtection="1">
      <alignment horizontal="right" vertical="center" shrinkToFit="1"/>
      <protection locked="0"/>
    </xf>
    <xf numFmtId="177" fontId="10" fillId="7" borderId="4" xfId="3" applyNumberFormat="1" applyFont="1" applyFill="1" applyBorder="1" applyAlignment="1" applyProtection="1">
      <alignment horizontal="right" vertical="center" shrinkToFit="1"/>
    </xf>
    <xf numFmtId="177" fontId="10" fillId="7" borderId="5" xfId="3" applyNumberFormat="1" applyFont="1" applyFill="1" applyBorder="1" applyAlignment="1" applyProtection="1">
      <alignment horizontal="right" vertical="center" shrinkToFit="1"/>
    </xf>
    <xf numFmtId="38" fontId="11" fillId="4" borderId="52" xfId="1" applyFont="1" applyFill="1" applyBorder="1" applyAlignment="1">
      <alignment horizontal="center" vertical="center" textRotation="255"/>
    </xf>
    <xf numFmtId="38" fontId="11" fillId="4" borderId="2" xfId="1" applyFont="1" applyFill="1" applyBorder="1" applyAlignment="1">
      <alignment horizontal="center" vertical="center" textRotation="255"/>
    </xf>
    <xf numFmtId="38" fontId="11" fillId="4" borderId="47" xfId="1" applyFont="1" applyFill="1" applyBorder="1" applyAlignment="1">
      <alignment horizontal="center" vertical="center" textRotation="255"/>
    </xf>
    <xf numFmtId="38" fontId="11" fillId="0" borderId="26" xfId="1" applyFont="1" applyFill="1" applyBorder="1" applyAlignment="1" applyProtection="1">
      <alignment horizontal="center" vertical="center" shrinkToFit="1"/>
      <protection locked="0"/>
    </xf>
    <xf numFmtId="38" fontId="11" fillId="0" borderId="27" xfId="1" applyFont="1" applyFill="1" applyBorder="1" applyAlignment="1" applyProtection="1">
      <alignment horizontal="center" vertical="center" shrinkToFit="1"/>
      <protection locked="0"/>
    </xf>
    <xf numFmtId="38" fontId="11" fillId="0" borderId="28" xfId="1" applyFont="1" applyFill="1" applyBorder="1" applyAlignment="1" applyProtection="1">
      <alignment horizontal="center" vertical="center" shrinkToFit="1"/>
      <protection locked="0"/>
    </xf>
    <xf numFmtId="38" fontId="11" fillId="0" borderId="42" xfId="1" applyFont="1" applyBorder="1" applyAlignment="1" applyProtection="1">
      <alignment horizontal="left" vertical="center"/>
      <protection locked="0"/>
    </xf>
    <xf numFmtId="38" fontId="11" fillId="0" borderId="43" xfId="1" applyFont="1" applyBorder="1" applyAlignment="1" applyProtection="1">
      <alignment horizontal="left" vertical="center"/>
      <protection locked="0"/>
    </xf>
    <xf numFmtId="38" fontId="11" fillId="0" borderId="42" xfId="1" applyFont="1" applyFill="1" applyBorder="1" applyAlignment="1" applyProtection="1">
      <alignment horizontal="left" vertical="center"/>
      <protection locked="0"/>
    </xf>
    <xf numFmtId="38" fontId="11" fillId="0" borderId="43" xfId="1" applyFont="1" applyFill="1" applyBorder="1" applyAlignment="1" applyProtection="1">
      <alignment horizontal="left" vertical="center"/>
      <protection locked="0"/>
    </xf>
    <xf numFmtId="38" fontId="11" fillId="0" borderId="127" xfId="1" applyFont="1" applyFill="1" applyBorder="1" applyAlignment="1" applyProtection="1">
      <alignment horizontal="left" vertical="center"/>
      <protection locked="0"/>
    </xf>
    <xf numFmtId="177" fontId="5" fillId="6" borderId="129" xfId="1" applyNumberFormat="1" applyFont="1" applyFill="1" applyBorder="1" applyAlignment="1" applyProtection="1">
      <alignment horizontal="right" vertical="center" shrinkToFit="1"/>
    </xf>
    <xf numFmtId="177" fontId="5" fillId="6" borderId="125" xfId="1" applyNumberFormat="1" applyFont="1" applyFill="1" applyBorder="1" applyAlignment="1" applyProtection="1">
      <alignment horizontal="right" vertical="center" shrinkToFit="1"/>
    </xf>
    <xf numFmtId="38" fontId="5" fillId="4" borderId="2" xfId="1" applyFont="1" applyFill="1" applyBorder="1" applyAlignment="1">
      <alignment horizontal="center" vertical="center" textRotation="255" shrinkToFit="1"/>
    </xf>
    <xf numFmtId="38" fontId="5" fillId="4" borderId="75" xfId="1" applyFont="1" applyFill="1" applyBorder="1" applyAlignment="1">
      <alignment horizontal="center" vertical="center" textRotation="255" shrinkToFit="1"/>
    </xf>
    <xf numFmtId="177" fontId="10" fillId="0" borderId="119" xfId="3" applyNumberFormat="1" applyFont="1" applyFill="1" applyBorder="1" applyAlignment="1" applyProtection="1">
      <alignment horizontal="right" vertical="center" shrinkToFit="1"/>
      <protection locked="0"/>
    </xf>
    <xf numFmtId="177" fontId="10" fillId="0" borderId="121" xfId="3" applyNumberFormat="1" applyFont="1" applyFill="1" applyBorder="1" applyAlignment="1" applyProtection="1">
      <alignment horizontal="right" vertical="center" shrinkToFit="1"/>
      <protection locked="0"/>
    </xf>
    <xf numFmtId="177" fontId="10" fillId="0" borderId="151" xfId="3" applyNumberFormat="1" applyFont="1" applyFill="1" applyBorder="1" applyAlignment="1" applyProtection="1">
      <alignment horizontal="right" vertical="center" shrinkToFit="1"/>
      <protection locked="0"/>
    </xf>
    <xf numFmtId="38" fontId="9" fillId="4" borderId="65" xfId="1" applyFont="1" applyFill="1" applyBorder="1" applyAlignment="1">
      <alignment horizontal="center" vertical="center" wrapText="1"/>
    </xf>
    <xf numFmtId="38" fontId="9" fillId="4" borderId="0" xfId="1" applyFont="1" applyFill="1" applyBorder="1" applyAlignment="1">
      <alignment horizontal="center" vertical="center" wrapText="1"/>
    </xf>
    <xf numFmtId="38" fontId="9" fillId="4" borderId="21" xfId="1" applyFont="1" applyFill="1" applyBorder="1" applyAlignment="1">
      <alignment horizontal="center" vertical="center" wrapText="1"/>
    </xf>
    <xf numFmtId="38" fontId="9" fillId="4" borderId="68" xfId="1" applyFont="1" applyFill="1" applyBorder="1" applyAlignment="1">
      <alignment horizontal="center" vertical="center" wrapText="1"/>
    </xf>
    <xf numFmtId="38" fontId="9" fillId="4" borderId="27" xfId="1" applyFont="1" applyFill="1" applyBorder="1" applyAlignment="1">
      <alignment horizontal="center" vertical="center" wrapText="1"/>
    </xf>
    <xf numFmtId="38" fontId="9" fillId="4" borderId="46" xfId="1" applyFont="1" applyFill="1" applyBorder="1" applyAlignment="1">
      <alignment horizontal="center" vertical="center" wrapText="1"/>
    </xf>
    <xf numFmtId="177" fontId="9" fillId="6" borderId="149" xfId="1" applyNumberFormat="1" applyFont="1" applyFill="1" applyBorder="1" applyAlignment="1">
      <alignment horizontal="right" vertical="center" shrinkToFit="1"/>
    </xf>
    <xf numFmtId="177" fontId="9" fillId="6" borderId="5" xfId="1" applyNumberFormat="1" applyFont="1" applyFill="1" applyBorder="1" applyAlignment="1">
      <alignment horizontal="right" vertical="center" shrinkToFit="1"/>
    </xf>
    <xf numFmtId="38" fontId="5" fillId="4" borderId="20" xfId="1" applyFont="1" applyFill="1" applyBorder="1" applyAlignment="1">
      <alignment horizontal="left" vertical="center" wrapText="1"/>
    </xf>
    <xf numFmtId="38" fontId="5" fillId="4" borderId="0" xfId="1" applyFont="1" applyFill="1" applyBorder="1" applyAlignment="1">
      <alignment horizontal="left" vertical="center" wrapText="1"/>
    </xf>
    <xf numFmtId="38" fontId="5" fillId="4" borderId="66" xfId="1" applyFont="1" applyFill="1" applyBorder="1" applyAlignment="1">
      <alignment horizontal="left" vertical="center" wrapText="1"/>
    </xf>
    <xf numFmtId="38" fontId="5" fillId="4" borderId="26" xfId="1" applyFont="1" applyFill="1" applyBorder="1" applyAlignment="1">
      <alignment horizontal="left" vertical="center" wrapText="1"/>
    </xf>
    <xf numFmtId="38" fontId="5" fillId="4" borderId="27" xfId="1" applyFont="1" applyFill="1" applyBorder="1" applyAlignment="1">
      <alignment horizontal="left" vertical="center" wrapText="1"/>
    </xf>
    <xf numFmtId="38" fontId="5" fillId="4" borderId="69" xfId="1" applyFont="1" applyFill="1" applyBorder="1" applyAlignment="1">
      <alignment horizontal="left" vertical="center" wrapText="1"/>
    </xf>
    <xf numFmtId="0" fontId="9" fillId="3" borderId="65" xfId="1" applyNumberFormat="1" applyFont="1" applyFill="1" applyBorder="1" applyAlignment="1">
      <alignment horizontal="center" vertical="center" shrinkToFit="1"/>
    </xf>
    <xf numFmtId="0" fontId="9" fillId="3" borderId="0" xfId="1" applyNumberFormat="1" applyFont="1" applyFill="1" applyBorder="1" applyAlignment="1">
      <alignment horizontal="center" vertical="center" shrinkToFit="1"/>
    </xf>
    <xf numFmtId="0" fontId="9" fillId="3" borderId="21" xfId="1" applyNumberFormat="1" applyFont="1" applyFill="1" applyBorder="1" applyAlignment="1">
      <alignment horizontal="center" vertical="center" shrinkToFit="1"/>
    </xf>
    <xf numFmtId="0" fontId="9" fillId="3" borderId="68" xfId="1" applyNumberFormat="1" applyFont="1" applyFill="1" applyBorder="1" applyAlignment="1">
      <alignment horizontal="center" vertical="center" shrinkToFit="1"/>
    </xf>
    <xf numFmtId="0" fontId="9" fillId="3" borderId="27" xfId="1" applyNumberFormat="1" applyFont="1" applyFill="1" applyBorder="1" applyAlignment="1">
      <alignment horizontal="center" vertical="center" shrinkToFit="1"/>
    </xf>
    <xf numFmtId="0" fontId="9" fillId="3" borderId="46" xfId="1" applyNumberFormat="1" applyFont="1" applyFill="1" applyBorder="1" applyAlignment="1">
      <alignment horizontal="center" vertical="center" shrinkToFit="1"/>
    </xf>
    <xf numFmtId="177" fontId="5" fillId="6" borderId="119" xfId="1" applyNumberFormat="1" applyFont="1" applyFill="1" applyBorder="1" applyAlignment="1" applyProtection="1">
      <alignment horizontal="right" vertical="center" shrinkToFit="1"/>
    </xf>
    <xf numFmtId="38" fontId="4" fillId="4" borderId="47" xfId="1" applyFont="1" applyFill="1" applyBorder="1" applyAlignment="1">
      <alignment horizontal="center" vertical="center" textRotation="255"/>
    </xf>
    <xf numFmtId="38" fontId="5" fillId="4" borderId="116" xfId="1" applyFont="1" applyFill="1" applyBorder="1" applyAlignment="1">
      <alignment horizontal="center" vertical="center" textRotation="255"/>
    </xf>
    <xf numFmtId="38" fontId="5" fillId="4" borderId="2" xfId="1" applyFont="1" applyFill="1" applyBorder="1" applyAlignment="1">
      <alignment horizontal="center" vertical="center" textRotation="255"/>
    </xf>
    <xf numFmtId="38" fontId="5" fillId="4" borderId="47" xfId="1" applyFont="1" applyFill="1" applyBorder="1" applyAlignment="1">
      <alignment horizontal="center" vertical="center" textRotation="255"/>
    </xf>
    <xf numFmtId="0" fontId="8" fillId="6" borderId="121" xfId="0" applyFont="1" applyFill="1" applyBorder="1" applyAlignment="1">
      <alignment horizontal="right" vertical="center" shrinkToFit="1"/>
    </xf>
    <xf numFmtId="0" fontId="8" fillId="6" borderId="125" xfId="0" applyFont="1" applyFill="1" applyBorder="1" applyAlignment="1">
      <alignment horizontal="right" vertical="center" shrinkToFit="1"/>
    </xf>
    <xf numFmtId="0" fontId="4" fillId="0" borderId="49" xfId="1" applyNumberFormat="1" applyFont="1" applyBorder="1" applyAlignment="1">
      <alignment horizontal="left" vertical="center" wrapText="1"/>
    </xf>
    <xf numFmtId="0" fontId="0" fillId="0" borderId="51" xfId="0" applyBorder="1" applyAlignment="1">
      <alignment horizontal="left" vertical="center" wrapText="1"/>
    </xf>
    <xf numFmtId="0" fontId="0" fillId="0" borderId="0" xfId="0" applyAlignment="1">
      <alignment horizontal="left" vertical="center"/>
    </xf>
    <xf numFmtId="38" fontId="5" fillId="0" borderId="0" xfId="1" applyFont="1" applyAlignment="1">
      <alignment horizontal="right" vertical="center" wrapText="1"/>
    </xf>
    <xf numFmtId="0" fontId="37" fillId="0" borderId="0" xfId="0" applyFont="1" applyAlignment="1">
      <alignment horizontal="right" vertical="center" wrapText="1"/>
    </xf>
    <xf numFmtId="38" fontId="4" fillId="6" borderId="49" xfId="1" applyFont="1" applyFill="1" applyBorder="1" applyAlignment="1">
      <alignment horizontal="left" vertical="center"/>
    </xf>
    <xf numFmtId="38" fontId="4" fillId="6" borderId="50" xfId="1" applyFont="1" applyFill="1" applyBorder="1" applyAlignment="1">
      <alignment horizontal="left" vertical="center"/>
    </xf>
    <xf numFmtId="38" fontId="4" fillId="6" borderId="51" xfId="1" applyFont="1" applyFill="1" applyBorder="1" applyAlignment="1">
      <alignment horizontal="left" vertical="center"/>
    </xf>
    <xf numFmtId="0" fontId="5" fillId="4" borderId="3"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53" xfId="0" applyFont="1" applyFill="1" applyBorder="1" applyAlignment="1">
      <alignment horizontal="center" vertical="center"/>
    </xf>
    <xf numFmtId="38" fontId="5" fillId="4" borderId="17" xfId="1" applyFont="1" applyFill="1" applyBorder="1" applyAlignment="1">
      <alignment horizontal="center" vertical="center"/>
    </xf>
    <xf numFmtId="38" fontId="5" fillId="4" borderId="18" xfId="1" applyFont="1" applyFill="1" applyBorder="1" applyAlignment="1">
      <alignment horizontal="center" vertical="center"/>
    </xf>
    <xf numFmtId="38" fontId="11" fillId="3" borderId="142" xfId="1" applyFont="1" applyFill="1" applyBorder="1" applyAlignment="1">
      <alignment horizontal="center" vertical="center" textRotation="255"/>
    </xf>
    <xf numFmtId="38" fontId="11" fillId="3" borderId="154" xfId="1" applyFont="1" applyFill="1" applyBorder="1" applyAlignment="1" applyProtection="1">
      <alignment horizontal="center" vertical="center"/>
    </xf>
    <xf numFmtId="38" fontId="11" fillId="3" borderId="6" xfId="1" applyFont="1" applyFill="1" applyBorder="1" applyAlignment="1" applyProtection="1">
      <alignment horizontal="center" vertical="center"/>
    </xf>
    <xf numFmtId="38" fontId="11" fillId="3" borderId="20" xfId="1" applyFont="1" applyFill="1" applyBorder="1" applyAlignment="1" applyProtection="1">
      <alignment horizontal="center" vertical="center"/>
    </xf>
    <xf numFmtId="38" fontId="11" fillId="3" borderId="0" xfId="1" applyFont="1" applyFill="1" applyBorder="1" applyAlignment="1" applyProtection="1">
      <alignment horizontal="center" vertical="center"/>
    </xf>
    <xf numFmtId="38" fontId="11" fillId="3" borderId="0" xfId="1" applyFont="1" applyFill="1" applyBorder="1" applyAlignment="1" applyProtection="1">
      <alignment horizontal="right" vertical="center"/>
    </xf>
    <xf numFmtId="38" fontId="11" fillId="3" borderId="147" xfId="1" applyFont="1" applyFill="1" applyBorder="1" applyAlignment="1">
      <alignment horizontal="center" vertical="center" textRotation="255"/>
    </xf>
    <xf numFmtId="38" fontId="11" fillId="3" borderId="120" xfId="1" applyFont="1" applyFill="1" applyBorder="1" applyAlignment="1">
      <alignment horizontal="center" vertical="center" textRotation="255"/>
    </xf>
    <xf numFmtId="38" fontId="11" fillId="3" borderId="162" xfId="1" applyFont="1" applyFill="1" applyBorder="1" applyAlignment="1">
      <alignment horizontal="center" vertical="center" textRotation="255"/>
    </xf>
    <xf numFmtId="0" fontId="8" fillId="6" borderId="136" xfId="0" applyFont="1" applyFill="1" applyBorder="1" applyAlignment="1">
      <alignment horizontal="right" vertical="center" shrinkToFit="1"/>
    </xf>
  </cellXfs>
  <cellStyles count="5">
    <cellStyle name="ハイパーリンク" xfId="4" builtinId="8"/>
    <cellStyle name="桁区切り" xfId="1" builtinId="6"/>
    <cellStyle name="桁区切り 2" xfId="3" xr:uid="{49E47655-3C89-446D-8EE8-8BA7FEE529EC}"/>
    <cellStyle name="標準" xfId="0" builtinId="0"/>
    <cellStyle name="標準 2" xfId="2" xr:uid="{00000000-0005-0000-0000-000002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25</xdr:row>
          <xdr:rowOff>0</xdr:rowOff>
        </xdr:from>
        <xdr:to>
          <xdr:col>3</xdr:col>
          <xdr:colOff>60960</xdr:colOff>
          <xdr:row>25</xdr:row>
          <xdr:rowOff>60960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Y40"/>
  <sheetViews>
    <sheetView showGridLines="0" tabSelected="1" view="pageLayout" topLeftCell="A2" zoomScale="85" zoomScaleNormal="100" zoomScaleSheetLayoutView="100" zoomScalePageLayoutView="85" workbookViewId="0">
      <selection activeCell="N9" sqref="N9:Y9"/>
    </sheetView>
  </sheetViews>
  <sheetFormatPr defaultColWidth="9" defaultRowHeight="25.2" customHeight="1" x14ac:dyDescent="0.2"/>
  <cols>
    <col min="1" max="1" width="1.6640625" style="59" customWidth="1"/>
    <col min="2" max="2" width="19.44140625" style="73" customWidth="1"/>
    <col min="3" max="3" width="3.77734375" style="59" customWidth="1"/>
    <col min="4" max="4" width="3.77734375" style="75" customWidth="1"/>
    <col min="5" max="10" width="3.77734375" style="59" customWidth="1"/>
    <col min="11" max="14" width="3.109375" style="59" customWidth="1"/>
    <col min="15" max="15" width="4.21875" style="59" customWidth="1"/>
    <col min="16" max="18" width="5.44140625" style="59" customWidth="1"/>
    <col min="19" max="19" width="4.21875" style="59" customWidth="1"/>
    <col min="20" max="20" width="3.6640625" style="59" customWidth="1"/>
    <col min="21" max="21" width="1.6640625" style="59" customWidth="1"/>
    <col min="22" max="22" width="3.6640625" style="59" customWidth="1"/>
    <col min="23" max="23" width="1.6640625" style="59" customWidth="1"/>
    <col min="24" max="24" width="12.21875" style="59" customWidth="1"/>
    <col min="25" max="25" width="3.33203125" style="59" customWidth="1"/>
    <col min="26" max="26" width="1.33203125" style="59" customWidth="1"/>
    <col min="27" max="27" width="9" style="59" customWidth="1"/>
    <col min="28" max="16384" width="9" style="59"/>
  </cols>
  <sheetData>
    <row r="1" spans="1:25" ht="20.100000000000001" customHeight="1" x14ac:dyDescent="0.2">
      <c r="A1" s="58"/>
      <c r="B1" s="250" t="s">
        <v>3</v>
      </c>
      <c r="C1" s="251"/>
      <c r="D1" s="251"/>
      <c r="E1" s="251"/>
      <c r="F1" s="251"/>
      <c r="G1" s="58"/>
      <c r="H1" s="58"/>
      <c r="I1" s="58"/>
      <c r="J1" s="58"/>
      <c r="K1" s="58"/>
      <c r="L1" s="58"/>
      <c r="M1" s="58"/>
      <c r="N1" s="58"/>
      <c r="O1" s="58"/>
      <c r="P1" s="58"/>
      <c r="Q1" s="58"/>
      <c r="R1" s="252" t="s">
        <v>0</v>
      </c>
      <c r="S1" s="253"/>
      <c r="T1" s="254"/>
      <c r="U1" s="255"/>
      <c r="V1" s="256"/>
      <c r="W1" s="256"/>
      <c r="X1" s="256"/>
      <c r="Y1" s="257"/>
    </row>
    <row r="2" spans="1:25" ht="14.25" customHeight="1" x14ac:dyDescent="0.2">
      <c r="A2" s="58"/>
      <c r="B2" s="60"/>
      <c r="C2" s="58"/>
      <c r="D2" s="61"/>
      <c r="E2" s="58"/>
      <c r="F2" s="58"/>
      <c r="G2" s="58"/>
      <c r="H2" s="58"/>
      <c r="I2" s="58"/>
      <c r="J2" s="58"/>
      <c r="K2" s="58"/>
      <c r="L2" s="58"/>
      <c r="M2" s="58"/>
      <c r="N2" s="58"/>
      <c r="O2" s="58"/>
      <c r="P2" s="58"/>
      <c r="Q2" s="58"/>
      <c r="R2" s="58"/>
      <c r="S2" s="58"/>
      <c r="T2" s="58"/>
      <c r="U2" s="58"/>
      <c r="V2" s="58"/>
      <c r="W2" s="58"/>
      <c r="X2" s="58"/>
      <c r="Y2" s="58"/>
    </row>
    <row r="3" spans="1:25" ht="20.25" customHeight="1" x14ac:dyDescent="0.2">
      <c r="A3" s="258" t="s">
        <v>198</v>
      </c>
      <c r="B3" s="258"/>
      <c r="C3" s="258"/>
      <c r="D3" s="258"/>
      <c r="E3" s="258"/>
      <c r="F3" s="258"/>
      <c r="G3" s="258"/>
      <c r="H3" s="258"/>
      <c r="I3" s="258"/>
      <c r="J3" s="258"/>
      <c r="K3" s="258"/>
      <c r="L3" s="258"/>
      <c r="M3" s="258"/>
      <c r="N3" s="258"/>
      <c r="O3" s="258"/>
      <c r="P3" s="258"/>
      <c r="Q3" s="258"/>
      <c r="R3" s="258"/>
      <c r="S3" s="258"/>
      <c r="T3" s="258"/>
      <c r="U3" s="258"/>
      <c r="V3" s="258"/>
      <c r="W3" s="258"/>
      <c r="X3" s="258"/>
      <c r="Y3" s="258"/>
    </row>
    <row r="4" spans="1:25" ht="17.25" customHeight="1" x14ac:dyDescent="0.2">
      <c r="A4" s="62"/>
      <c r="B4" s="62"/>
      <c r="C4" s="62"/>
      <c r="D4" s="62"/>
      <c r="E4" s="62"/>
      <c r="F4" s="62"/>
      <c r="G4" s="62"/>
      <c r="H4" s="62"/>
      <c r="I4" s="62"/>
      <c r="J4" s="62"/>
      <c r="K4" s="62"/>
      <c r="L4" s="62"/>
      <c r="M4" s="62"/>
      <c r="N4" s="62"/>
      <c r="O4" s="62"/>
      <c r="P4" s="62"/>
      <c r="Q4" s="62"/>
      <c r="R4" s="62"/>
      <c r="S4" s="62"/>
      <c r="T4" s="62"/>
      <c r="U4" s="62"/>
      <c r="V4" s="62"/>
      <c r="W4" s="62"/>
      <c r="X4" s="62"/>
      <c r="Y4" s="62"/>
    </row>
    <row r="5" spans="1:25" ht="15" customHeight="1" x14ac:dyDescent="0.2">
      <c r="A5" s="58"/>
      <c r="B5" s="259" t="s">
        <v>1</v>
      </c>
      <c r="C5" s="260"/>
      <c r="D5" s="260"/>
      <c r="E5" s="260"/>
      <c r="F5" s="260"/>
      <c r="G5" s="260"/>
      <c r="H5" s="260"/>
      <c r="I5" s="260"/>
      <c r="J5" s="58"/>
      <c r="K5" s="58"/>
      <c r="L5" s="58"/>
      <c r="M5" s="58"/>
      <c r="N5" s="58"/>
      <c r="O5" s="58"/>
      <c r="P5" s="58"/>
      <c r="Q5" s="58"/>
      <c r="R5" s="58"/>
      <c r="S5" s="58"/>
      <c r="T5" s="58"/>
      <c r="U5" s="58"/>
      <c r="V5" s="58"/>
      <c r="W5" s="58"/>
      <c r="X5" s="58"/>
      <c r="Y5" s="58"/>
    </row>
    <row r="6" spans="1:25" ht="15" customHeight="1" x14ac:dyDescent="0.2">
      <c r="A6" s="58"/>
      <c r="B6" s="237" t="s">
        <v>2</v>
      </c>
      <c r="C6" s="238"/>
      <c r="D6" s="238"/>
      <c r="E6" s="238"/>
      <c r="F6" s="63"/>
      <c r="G6" s="63"/>
      <c r="H6" s="63"/>
      <c r="I6" s="63"/>
      <c r="J6" s="58"/>
      <c r="K6" s="58"/>
      <c r="L6" s="58"/>
      <c r="M6" s="58"/>
      <c r="N6" s="58"/>
      <c r="O6" s="58"/>
      <c r="P6" s="58"/>
      <c r="Q6" s="58"/>
      <c r="R6" s="58"/>
      <c r="S6" s="58"/>
      <c r="T6" s="58"/>
      <c r="U6" s="58"/>
      <c r="V6" s="58"/>
      <c r="W6" s="58"/>
      <c r="X6" s="58"/>
      <c r="Y6" s="58"/>
    </row>
    <row r="7" spans="1:25" ht="1.5" customHeight="1" x14ac:dyDescent="0.2">
      <c r="A7" s="58"/>
      <c r="B7" s="60"/>
      <c r="C7" s="58"/>
      <c r="D7" s="61"/>
      <c r="E7" s="58"/>
      <c r="F7" s="58"/>
      <c r="G7" s="58"/>
      <c r="H7" s="58"/>
      <c r="I7" s="58"/>
      <c r="J7" s="58"/>
      <c r="K7" s="58"/>
      <c r="L7" s="58"/>
      <c r="M7" s="58"/>
      <c r="N7" s="58"/>
      <c r="O7" s="58"/>
      <c r="P7" s="58"/>
      <c r="Q7" s="58"/>
      <c r="R7" s="58"/>
      <c r="S7" s="58"/>
      <c r="T7" s="58"/>
      <c r="U7" s="58"/>
      <c r="V7" s="58"/>
      <c r="W7" s="58"/>
      <c r="X7" s="58"/>
      <c r="Y7" s="58"/>
    </row>
    <row r="8" spans="1:25" ht="28.5" customHeight="1" x14ac:dyDescent="0.4">
      <c r="A8" s="58"/>
      <c r="B8" s="60"/>
      <c r="C8" s="58"/>
      <c r="D8" s="61"/>
      <c r="E8" s="58"/>
      <c r="F8" s="58"/>
      <c r="G8" s="58"/>
      <c r="H8" s="247" t="s">
        <v>4</v>
      </c>
      <c r="I8" s="247"/>
      <c r="J8" s="247"/>
      <c r="K8" s="247"/>
      <c r="L8" s="247"/>
      <c r="M8" s="247"/>
      <c r="N8" s="248"/>
      <c r="O8" s="248"/>
      <c r="P8" s="248"/>
      <c r="Q8" s="248"/>
      <c r="R8" s="248"/>
      <c r="S8" s="248"/>
      <c r="T8" s="248"/>
      <c r="U8" s="248"/>
      <c r="V8" s="248"/>
      <c r="W8" s="248"/>
      <c r="X8" s="248"/>
      <c r="Y8" s="248"/>
    </row>
    <row r="9" spans="1:25" ht="19.95" customHeight="1" x14ac:dyDescent="0.4">
      <c r="A9" s="58"/>
      <c r="B9" s="60"/>
      <c r="C9" s="58"/>
      <c r="D9" s="61"/>
      <c r="E9" s="58"/>
      <c r="F9" s="58"/>
      <c r="G9" s="58"/>
      <c r="H9" s="246" t="s">
        <v>126</v>
      </c>
      <c r="I9" s="246"/>
      <c r="J9" s="246"/>
      <c r="K9" s="246"/>
      <c r="L9" s="246"/>
      <c r="M9" s="246"/>
      <c r="N9" s="245"/>
      <c r="O9" s="245"/>
      <c r="P9" s="245"/>
      <c r="Q9" s="245"/>
      <c r="R9" s="245"/>
      <c r="S9" s="245"/>
      <c r="T9" s="245"/>
      <c r="U9" s="245"/>
      <c r="V9" s="245"/>
      <c r="W9" s="245"/>
      <c r="X9" s="245"/>
      <c r="Y9" s="245"/>
    </row>
    <row r="10" spans="1:25" ht="25.2" customHeight="1" x14ac:dyDescent="0.4">
      <c r="A10" s="58"/>
      <c r="B10" s="60"/>
      <c r="C10" s="58"/>
      <c r="D10" s="61"/>
      <c r="E10" s="58"/>
      <c r="F10" s="58"/>
      <c r="G10" s="58"/>
      <c r="H10" s="247" t="s">
        <v>5</v>
      </c>
      <c r="I10" s="247"/>
      <c r="J10" s="247"/>
      <c r="K10" s="247"/>
      <c r="L10" s="247"/>
      <c r="M10" s="247"/>
      <c r="N10" s="249"/>
      <c r="O10" s="249"/>
      <c r="P10" s="249"/>
      <c r="Q10" s="249"/>
      <c r="R10" s="249"/>
      <c r="S10" s="249"/>
      <c r="T10" s="249"/>
      <c r="U10" s="249"/>
      <c r="V10" s="249"/>
      <c r="W10" s="249"/>
      <c r="X10" s="249"/>
      <c r="Y10" s="249"/>
    </row>
    <row r="11" spans="1:25" ht="25.2" customHeight="1" x14ac:dyDescent="0.4">
      <c r="A11" s="58"/>
      <c r="B11" s="60"/>
      <c r="C11" s="58"/>
      <c r="D11" s="61"/>
      <c r="E11" s="58"/>
      <c r="F11" s="58"/>
      <c r="G11" s="58"/>
      <c r="H11" s="247" t="s">
        <v>186</v>
      </c>
      <c r="I11" s="247"/>
      <c r="J11" s="247"/>
      <c r="K11" s="247"/>
      <c r="L11" s="247"/>
      <c r="M11" s="247"/>
      <c r="N11" s="146"/>
      <c r="O11" s="146"/>
      <c r="P11" s="146"/>
      <c r="Q11" s="146"/>
      <c r="R11" s="146"/>
      <c r="S11" s="146"/>
      <c r="T11" s="146"/>
      <c r="U11" s="146"/>
      <c r="V11" s="146"/>
      <c r="W11" s="146"/>
      <c r="X11" s="146"/>
      <c r="Y11" s="146"/>
    </row>
    <row r="12" spans="1:25" ht="25.2" customHeight="1" x14ac:dyDescent="0.4">
      <c r="A12" s="58"/>
      <c r="B12" s="60"/>
      <c r="C12" s="58"/>
      <c r="D12" s="61"/>
      <c r="E12" s="58"/>
      <c r="F12" s="58"/>
      <c r="G12" s="58"/>
      <c r="H12" s="233" t="s">
        <v>115</v>
      </c>
      <c r="I12" s="233"/>
      <c r="J12" s="233"/>
      <c r="K12" s="233"/>
      <c r="L12" s="233"/>
      <c r="M12" s="233"/>
      <c r="N12" s="234"/>
      <c r="O12" s="234"/>
      <c r="P12" s="234"/>
      <c r="Q12" s="234"/>
      <c r="R12" s="234"/>
      <c r="S12" s="234"/>
      <c r="T12" s="234"/>
      <c r="U12" s="234"/>
      <c r="V12" s="234"/>
      <c r="W12" s="234"/>
      <c r="X12" s="234"/>
      <c r="Y12" s="234"/>
    </row>
    <row r="13" spans="1:25" ht="25.2" customHeight="1" x14ac:dyDescent="0.4">
      <c r="A13" s="58"/>
      <c r="B13" s="60"/>
      <c r="C13" s="58"/>
      <c r="D13" s="61"/>
      <c r="E13" s="58"/>
      <c r="F13" s="58"/>
      <c r="G13" s="58"/>
      <c r="H13" s="233" t="s">
        <v>116</v>
      </c>
      <c r="I13" s="233"/>
      <c r="J13" s="233"/>
      <c r="K13" s="233"/>
      <c r="L13" s="233"/>
      <c r="M13" s="233"/>
      <c r="N13" s="234"/>
      <c r="O13" s="234"/>
      <c r="P13" s="234"/>
      <c r="Q13" s="234"/>
      <c r="R13" s="234"/>
      <c r="S13" s="234"/>
      <c r="T13" s="234"/>
      <c r="U13" s="234"/>
      <c r="V13" s="234"/>
      <c r="W13" s="234"/>
      <c r="X13" s="234"/>
      <c r="Y13" s="234"/>
    </row>
    <row r="14" spans="1:25" ht="8.4" customHeight="1" x14ac:dyDescent="0.2">
      <c r="A14" s="58"/>
      <c r="B14" s="60"/>
      <c r="C14" s="58"/>
      <c r="D14" s="61"/>
      <c r="E14" s="58"/>
      <c r="F14" s="58"/>
      <c r="G14" s="58"/>
      <c r="H14" s="58"/>
      <c r="I14" s="58"/>
      <c r="J14" s="64"/>
      <c r="K14" s="64"/>
      <c r="L14" s="64"/>
      <c r="M14" s="64"/>
      <c r="N14" s="64"/>
      <c r="O14" s="64"/>
      <c r="P14" s="61"/>
      <c r="Q14" s="61"/>
      <c r="R14" s="61"/>
      <c r="S14" s="61"/>
      <c r="T14" s="61"/>
      <c r="U14" s="61"/>
      <c r="V14" s="61"/>
      <c r="W14" s="61"/>
      <c r="X14" s="61"/>
      <c r="Y14" s="61"/>
    </row>
    <row r="15" spans="1:25" ht="45" customHeight="1" thickBot="1" x14ac:dyDescent="0.25">
      <c r="A15" s="58"/>
      <c r="B15" s="235" t="s">
        <v>122</v>
      </c>
      <c r="C15" s="236"/>
      <c r="D15" s="236"/>
      <c r="E15" s="236"/>
      <c r="F15" s="236"/>
      <c r="G15" s="236"/>
      <c r="H15" s="236"/>
      <c r="I15" s="236"/>
      <c r="J15" s="236"/>
      <c r="K15" s="236"/>
      <c r="L15" s="236"/>
      <c r="M15" s="236"/>
      <c r="N15" s="236"/>
      <c r="O15" s="236"/>
      <c r="P15" s="236"/>
      <c r="Q15" s="236"/>
      <c r="R15" s="236"/>
      <c r="S15" s="236"/>
      <c r="T15" s="236"/>
      <c r="U15" s="236"/>
      <c r="V15" s="236"/>
      <c r="W15" s="236"/>
      <c r="X15" s="236"/>
      <c r="Y15" s="236"/>
    </row>
    <row r="16" spans="1:25" ht="15" hidden="1" customHeight="1" thickBot="1" x14ac:dyDescent="0.25">
      <c r="A16" s="58"/>
      <c r="B16" s="58"/>
      <c r="C16" s="58"/>
      <c r="D16" s="61"/>
      <c r="E16" s="58"/>
      <c r="F16" s="58"/>
      <c r="G16" s="58"/>
      <c r="H16" s="58"/>
      <c r="I16" s="58"/>
      <c r="J16" s="58"/>
      <c r="K16" s="58"/>
      <c r="L16" s="58"/>
      <c r="M16" s="58"/>
      <c r="N16" s="58"/>
      <c r="O16" s="58"/>
      <c r="P16" s="58"/>
      <c r="Q16" s="58"/>
      <c r="R16" s="58"/>
      <c r="S16" s="58"/>
      <c r="T16" s="58"/>
      <c r="U16" s="58"/>
      <c r="V16" s="58"/>
      <c r="W16" s="58"/>
      <c r="X16" s="58"/>
      <c r="Y16" s="58"/>
    </row>
    <row r="17" spans="1:25" ht="54.45" customHeight="1" thickBot="1" x14ac:dyDescent="0.25">
      <c r="A17" s="58"/>
      <c r="B17" s="65" t="s">
        <v>14</v>
      </c>
      <c r="C17" s="239"/>
      <c r="D17" s="240"/>
      <c r="E17" s="240"/>
      <c r="F17" s="240"/>
      <c r="G17" s="240"/>
      <c r="H17" s="240"/>
      <c r="I17" s="240"/>
      <c r="J17" s="240"/>
      <c r="K17" s="240"/>
      <c r="L17" s="240"/>
      <c r="M17" s="240"/>
      <c r="N17" s="240"/>
      <c r="O17" s="240"/>
      <c r="P17" s="240"/>
      <c r="Q17" s="240"/>
      <c r="R17" s="240"/>
      <c r="S17" s="240"/>
      <c r="T17" s="240"/>
      <c r="U17" s="240"/>
      <c r="V17" s="240"/>
      <c r="W17" s="240"/>
      <c r="X17" s="240"/>
      <c r="Y17" s="241"/>
    </row>
    <row r="18" spans="1:25" ht="35.25" customHeight="1" thickBot="1" x14ac:dyDescent="0.25">
      <c r="A18" s="58"/>
      <c r="B18" s="66" t="s">
        <v>120</v>
      </c>
      <c r="C18" s="242" t="s">
        <v>196</v>
      </c>
      <c r="D18" s="243"/>
      <c r="E18" s="243"/>
      <c r="F18" s="243"/>
      <c r="G18" s="243"/>
      <c r="H18" s="243"/>
      <c r="I18" s="243"/>
      <c r="J18" s="243"/>
      <c r="K18" s="243"/>
      <c r="L18" s="243"/>
      <c r="M18" s="243"/>
      <c r="N18" s="243"/>
      <c r="O18" s="243"/>
      <c r="P18" s="243"/>
      <c r="Q18" s="243"/>
      <c r="R18" s="243"/>
      <c r="S18" s="243"/>
      <c r="T18" s="243"/>
      <c r="U18" s="243"/>
      <c r="V18" s="243"/>
      <c r="W18" s="243"/>
      <c r="X18" s="243"/>
      <c r="Y18" s="244"/>
    </row>
    <row r="19" spans="1:25" ht="26.25" customHeight="1" thickBot="1" x14ac:dyDescent="0.25">
      <c r="A19" s="58"/>
      <c r="B19" s="67" t="s">
        <v>121</v>
      </c>
      <c r="C19" s="231">
        <f>収支予算書!J71</f>
        <v>0</v>
      </c>
      <c r="D19" s="232"/>
      <c r="E19" s="232"/>
      <c r="F19" s="232"/>
      <c r="G19" s="232"/>
      <c r="H19" s="232"/>
      <c r="I19" s="232"/>
      <c r="J19" s="232"/>
      <c r="K19" s="232"/>
      <c r="L19" s="232"/>
      <c r="M19" s="68" t="s">
        <v>118</v>
      </c>
      <c r="N19" s="222" t="s">
        <v>127</v>
      </c>
      <c r="O19" s="223"/>
      <c r="P19" s="223"/>
      <c r="Q19" s="223"/>
      <c r="R19" s="223"/>
      <c r="S19" s="223"/>
      <c r="T19" s="223"/>
      <c r="U19" s="223"/>
      <c r="V19" s="223"/>
      <c r="W19" s="223"/>
      <c r="X19" s="223"/>
      <c r="Y19" s="224"/>
    </row>
    <row r="20" spans="1:25" ht="26.25" customHeight="1" thickBot="1" x14ac:dyDescent="0.25">
      <c r="A20" s="58"/>
      <c r="B20" s="67" t="s">
        <v>139</v>
      </c>
      <c r="C20" s="231">
        <f>収支予算書!Q77</f>
        <v>0</v>
      </c>
      <c r="D20" s="232"/>
      <c r="E20" s="232"/>
      <c r="F20" s="232"/>
      <c r="G20" s="232"/>
      <c r="H20" s="232"/>
      <c r="I20" s="232"/>
      <c r="J20" s="232"/>
      <c r="K20" s="232"/>
      <c r="L20" s="232"/>
      <c r="M20" s="68" t="s">
        <v>118</v>
      </c>
      <c r="N20" s="225"/>
      <c r="O20" s="226"/>
      <c r="P20" s="226"/>
      <c r="Q20" s="226"/>
      <c r="R20" s="226"/>
      <c r="S20" s="226"/>
      <c r="T20" s="226"/>
      <c r="U20" s="226"/>
      <c r="V20" s="226"/>
      <c r="W20" s="226"/>
      <c r="X20" s="226"/>
      <c r="Y20" s="227"/>
    </row>
    <row r="21" spans="1:25" ht="26.25" customHeight="1" thickBot="1" x14ac:dyDescent="0.25">
      <c r="A21" s="58"/>
      <c r="B21" s="67" t="s">
        <v>119</v>
      </c>
      <c r="C21" s="231">
        <f>収支予算書!Q85</f>
        <v>0</v>
      </c>
      <c r="D21" s="232"/>
      <c r="E21" s="232"/>
      <c r="F21" s="232"/>
      <c r="G21" s="232"/>
      <c r="H21" s="232"/>
      <c r="I21" s="232"/>
      <c r="J21" s="232"/>
      <c r="K21" s="232"/>
      <c r="L21" s="232"/>
      <c r="M21" s="68" t="s">
        <v>118</v>
      </c>
      <c r="N21" s="228"/>
      <c r="O21" s="229"/>
      <c r="P21" s="229"/>
      <c r="Q21" s="229"/>
      <c r="R21" s="229"/>
      <c r="S21" s="229"/>
      <c r="T21" s="229"/>
      <c r="U21" s="229"/>
      <c r="V21" s="229"/>
      <c r="W21" s="229"/>
      <c r="X21" s="229"/>
      <c r="Y21" s="230"/>
    </row>
    <row r="22" spans="1:25" ht="31.5" customHeight="1" thickBot="1" x14ac:dyDescent="0.25">
      <c r="A22" s="58"/>
      <c r="B22" s="69" t="s">
        <v>117</v>
      </c>
      <c r="C22" s="219" t="s">
        <v>123</v>
      </c>
      <c r="D22" s="220"/>
      <c r="E22" s="221"/>
      <c r="F22" s="215"/>
      <c r="G22" s="216"/>
      <c r="H22" s="216"/>
      <c r="I22" s="216"/>
      <c r="J22" s="216"/>
      <c r="K22" s="216"/>
      <c r="L22" s="216"/>
      <c r="M22" s="218"/>
      <c r="N22" s="219" t="s">
        <v>124</v>
      </c>
      <c r="O22" s="220"/>
      <c r="P22" s="221"/>
      <c r="Q22" s="215"/>
      <c r="R22" s="216"/>
      <c r="S22" s="216"/>
      <c r="T22" s="216"/>
      <c r="U22" s="216"/>
      <c r="V22" s="216"/>
      <c r="W22" s="216"/>
      <c r="X22" s="216"/>
      <c r="Y22" s="217"/>
    </row>
    <row r="23" spans="1:25" ht="35.25" customHeight="1" x14ac:dyDescent="0.2">
      <c r="A23" s="58"/>
      <c r="B23" s="70" t="s">
        <v>11</v>
      </c>
      <c r="C23" s="165"/>
      <c r="D23" s="166"/>
      <c r="E23" s="166"/>
      <c r="F23" s="166"/>
      <c r="G23" s="166"/>
      <c r="H23" s="166"/>
      <c r="I23" s="166"/>
      <c r="J23" s="166"/>
      <c r="K23" s="166"/>
      <c r="L23" s="166"/>
      <c r="M23" s="166"/>
      <c r="N23" s="166"/>
      <c r="O23" s="166"/>
      <c r="P23" s="166"/>
      <c r="Q23" s="166"/>
      <c r="R23" s="166"/>
      <c r="S23" s="166"/>
      <c r="T23" s="166"/>
      <c r="U23" s="166"/>
      <c r="V23" s="166"/>
      <c r="W23" s="166"/>
      <c r="X23" s="166"/>
      <c r="Y23" s="167"/>
    </row>
    <row r="24" spans="1:25" ht="39" customHeight="1" thickBot="1" x14ac:dyDescent="0.25">
      <c r="A24" s="58"/>
      <c r="B24" s="71" t="s">
        <v>12</v>
      </c>
      <c r="C24" s="180"/>
      <c r="D24" s="181"/>
      <c r="E24" s="181"/>
      <c r="F24" s="181"/>
      <c r="G24" s="181"/>
      <c r="H24" s="181"/>
      <c r="I24" s="181"/>
      <c r="J24" s="181"/>
      <c r="K24" s="181"/>
      <c r="L24" s="181"/>
      <c r="M24" s="181"/>
      <c r="N24" s="181"/>
      <c r="O24" s="181"/>
      <c r="P24" s="181"/>
      <c r="Q24" s="181"/>
      <c r="R24" s="181"/>
      <c r="S24" s="181"/>
      <c r="T24" s="181"/>
      <c r="U24" s="181"/>
      <c r="V24" s="181"/>
      <c r="W24" s="181"/>
      <c r="X24" s="181"/>
      <c r="Y24" s="182"/>
    </row>
    <row r="25" spans="1:25" ht="39" customHeight="1" thickBot="1" x14ac:dyDescent="0.25">
      <c r="A25" s="58"/>
      <c r="B25" s="72" t="s">
        <v>193</v>
      </c>
      <c r="C25" s="193"/>
      <c r="D25" s="194"/>
      <c r="E25" s="194"/>
      <c r="F25" s="133" t="s">
        <v>190</v>
      </c>
      <c r="G25" s="195" t="s">
        <v>191</v>
      </c>
      <c r="H25" s="187"/>
      <c r="I25" s="188"/>
      <c r="J25" s="193"/>
      <c r="K25" s="194"/>
      <c r="L25" s="194"/>
      <c r="M25" s="134" t="s">
        <v>192</v>
      </c>
      <c r="N25" s="187" t="s">
        <v>195</v>
      </c>
      <c r="O25" s="187"/>
      <c r="P25" s="187"/>
      <c r="Q25" s="188"/>
      <c r="R25" s="196"/>
      <c r="S25" s="197"/>
      <c r="T25" s="197"/>
      <c r="U25" s="197"/>
      <c r="V25" s="197"/>
      <c r="W25" s="197"/>
      <c r="X25" s="197"/>
      <c r="Y25" s="134" t="s">
        <v>194</v>
      </c>
    </row>
    <row r="26" spans="1:25" ht="19.95" customHeight="1" x14ac:dyDescent="0.2">
      <c r="A26" s="58"/>
      <c r="B26" s="198" t="s">
        <v>15</v>
      </c>
      <c r="C26" s="200" t="s">
        <v>16</v>
      </c>
      <c r="D26" s="201"/>
      <c r="E26" s="201"/>
      <c r="F26" s="201"/>
      <c r="G26" s="201"/>
      <c r="H26" s="201"/>
      <c r="I26" s="201"/>
      <c r="J26" s="201"/>
      <c r="K26" s="201"/>
      <c r="L26" s="201"/>
      <c r="M26" s="201"/>
      <c r="N26" s="201"/>
      <c r="O26" s="201"/>
      <c r="P26" s="201"/>
      <c r="Q26" s="201"/>
      <c r="R26" s="201"/>
      <c r="S26" s="201"/>
      <c r="T26" s="201"/>
      <c r="U26" s="201"/>
      <c r="V26" s="201"/>
      <c r="W26" s="201"/>
      <c r="X26" s="201"/>
      <c r="Y26" s="202"/>
    </row>
    <row r="27" spans="1:25" ht="75" customHeight="1" x14ac:dyDescent="0.2">
      <c r="A27" s="58"/>
      <c r="B27" s="199"/>
      <c r="C27" s="203"/>
      <c r="D27" s="204"/>
      <c r="E27" s="204"/>
      <c r="F27" s="204"/>
      <c r="G27" s="204"/>
      <c r="H27" s="204"/>
      <c r="I27" s="204"/>
      <c r="J27" s="204"/>
      <c r="K27" s="204"/>
      <c r="L27" s="204"/>
      <c r="M27" s="204"/>
      <c r="N27" s="204"/>
      <c r="O27" s="204"/>
      <c r="P27" s="204"/>
      <c r="Q27" s="204"/>
      <c r="R27" s="204"/>
      <c r="S27" s="204"/>
      <c r="T27" s="204"/>
      <c r="U27" s="204"/>
      <c r="V27" s="204"/>
      <c r="W27" s="204"/>
      <c r="X27" s="204"/>
      <c r="Y27" s="205"/>
    </row>
    <row r="28" spans="1:25" ht="19.95" customHeight="1" x14ac:dyDescent="0.2">
      <c r="A28" s="58"/>
      <c r="B28" s="199"/>
      <c r="C28" s="206" t="s">
        <v>9</v>
      </c>
      <c r="D28" s="207"/>
      <c r="E28" s="207"/>
      <c r="F28" s="207"/>
      <c r="G28" s="207"/>
      <c r="H28" s="207"/>
      <c r="I28" s="207"/>
      <c r="J28" s="207"/>
      <c r="K28" s="207"/>
      <c r="L28" s="207"/>
      <c r="M28" s="207"/>
      <c r="N28" s="207"/>
      <c r="O28" s="207"/>
      <c r="P28" s="207"/>
      <c r="Q28" s="207"/>
      <c r="R28" s="207"/>
      <c r="S28" s="207"/>
      <c r="T28" s="207"/>
      <c r="U28" s="207"/>
      <c r="V28" s="207"/>
      <c r="W28" s="207"/>
      <c r="X28" s="207"/>
      <c r="Y28" s="208"/>
    </row>
    <row r="29" spans="1:25" ht="75" customHeight="1" x14ac:dyDescent="0.2">
      <c r="A29" s="58"/>
      <c r="B29" s="199"/>
      <c r="C29" s="209"/>
      <c r="D29" s="210"/>
      <c r="E29" s="210"/>
      <c r="F29" s="210"/>
      <c r="G29" s="210"/>
      <c r="H29" s="210"/>
      <c r="I29" s="210"/>
      <c r="J29" s="210"/>
      <c r="K29" s="210"/>
      <c r="L29" s="210"/>
      <c r="M29" s="210"/>
      <c r="N29" s="210"/>
      <c r="O29" s="210"/>
      <c r="P29" s="210"/>
      <c r="Q29" s="210"/>
      <c r="R29" s="210"/>
      <c r="S29" s="210"/>
      <c r="T29" s="210"/>
      <c r="U29" s="210"/>
      <c r="V29" s="210"/>
      <c r="W29" s="210"/>
      <c r="X29" s="210"/>
      <c r="Y29" s="211"/>
    </row>
    <row r="30" spans="1:25" ht="19.95" customHeight="1" x14ac:dyDescent="0.2">
      <c r="A30" s="58"/>
      <c r="B30" s="199"/>
      <c r="C30" s="206" t="s">
        <v>10</v>
      </c>
      <c r="D30" s="207"/>
      <c r="E30" s="207"/>
      <c r="F30" s="207"/>
      <c r="G30" s="207"/>
      <c r="H30" s="207"/>
      <c r="I30" s="207"/>
      <c r="J30" s="207"/>
      <c r="K30" s="207"/>
      <c r="L30" s="207"/>
      <c r="M30" s="207"/>
      <c r="N30" s="207"/>
      <c r="O30" s="207"/>
      <c r="P30" s="207"/>
      <c r="Q30" s="207"/>
      <c r="R30" s="207"/>
      <c r="S30" s="207"/>
      <c r="T30" s="207"/>
      <c r="U30" s="207"/>
      <c r="V30" s="207"/>
      <c r="W30" s="207"/>
      <c r="X30" s="207"/>
      <c r="Y30" s="208"/>
    </row>
    <row r="31" spans="1:25" ht="75" customHeight="1" thickBot="1" x14ac:dyDescent="0.25">
      <c r="A31" s="58"/>
      <c r="B31" s="199"/>
      <c r="C31" s="212"/>
      <c r="D31" s="213"/>
      <c r="E31" s="213"/>
      <c r="F31" s="213"/>
      <c r="G31" s="213"/>
      <c r="H31" s="213"/>
      <c r="I31" s="213"/>
      <c r="J31" s="213"/>
      <c r="K31" s="213"/>
      <c r="L31" s="213"/>
      <c r="M31" s="213"/>
      <c r="N31" s="213"/>
      <c r="O31" s="213"/>
      <c r="P31" s="213"/>
      <c r="Q31" s="213"/>
      <c r="R31" s="213"/>
      <c r="S31" s="213"/>
      <c r="T31" s="213"/>
      <c r="U31" s="213"/>
      <c r="V31" s="213"/>
      <c r="W31" s="213"/>
      <c r="X31" s="213"/>
      <c r="Y31" s="214"/>
    </row>
    <row r="32" spans="1:25" ht="19.2" customHeight="1" x14ac:dyDescent="0.2">
      <c r="A32" s="58"/>
      <c r="B32" s="147" t="s">
        <v>184</v>
      </c>
      <c r="C32" s="190" t="s">
        <v>185</v>
      </c>
      <c r="D32" s="191"/>
      <c r="E32" s="191"/>
      <c r="F32" s="191"/>
      <c r="G32" s="191"/>
      <c r="H32" s="191"/>
      <c r="I32" s="191"/>
      <c r="J32" s="191"/>
      <c r="K32" s="191"/>
      <c r="L32" s="191"/>
      <c r="M32" s="191"/>
      <c r="N32" s="191"/>
      <c r="O32" s="191"/>
      <c r="P32" s="191"/>
      <c r="Q32" s="191"/>
      <c r="R32" s="191"/>
      <c r="S32" s="191"/>
      <c r="T32" s="191"/>
      <c r="U32" s="191"/>
      <c r="V32" s="191"/>
      <c r="W32" s="191"/>
      <c r="X32" s="191"/>
      <c r="Y32" s="192"/>
    </row>
    <row r="33" spans="1:25" ht="88.95" customHeight="1" thickBot="1" x14ac:dyDescent="0.25">
      <c r="A33" s="58"/>
      <c r="B33" s="148"/>
      <c r="C33" s="149"/>
      <c r="D33" s="150"/>
      <c r="E33" s="150"/>
      <c r="F33" s="150"/>
      <c r="G33" s="150"/>
      <c r="H33" s="150"/>
      <c r="I33" s="150"/>
      <c r="J33" s="150"/>
      <c r="K33" s="150"/>
      <c r="L33" s="150"/>
      <c r="M33" s="150"/>
      <c r="N33" s="150"/>
      <c r="O33" s="150"/>
      <c r="P33" s="150"/>
      <c r="Q33" s="150"/>
      <c r="R33" s="150"/>
      <c r="S33" s="150"/>
      <c r="T33" s="150"/>
      <c r="U33" s="150"/>
      <c r="V33" s="150"/>
      <c r="W33" s="150"/>
      <c r="X33" s="150"/>
      <c r="Y33" s="151"/>
    </row>
    <row r="34" spans="1:25" ht="18.75" customHeight="1" x14ac:dyDescent="0.2">
      <c r="A34" s="58"/>
      <c r="B34" s="157" t="s">
        <v>141</v>
      </c>
      <c r="C34" s="189" t="s">
        <v>6</v>
      </c>
      <c r="D34" s="169"/>
      <c r="E34" s="170"/>
      <c r="F34" s="168" t="s">
        <v>7</v>
      </c>
      <c r="G34" s="169"/>
      <c r="H34" s="169"/>
      <c r="I34" s="169"/>
      <c r="J34" s="169"/>
      <c r="K34" s="169"/>
      <c r="L34" s="169"/>
      <c r="M34" s="169"/>
      <c r="N34" s="169"/>
      <c r="O34" s="170"/>
      <c r="P34" s="169" t="s">
        <v>8</v>
      </c>
      <c r="Q34" s="169"/>
      <c r="R34" s="169"/>
      <c r="S34" s="169"/>
      <c r="T34" s="169"/>
      <c r="U34" s="169"/>
      <c r="V34" s="169"/>
      <c r="W34" s="169"/>
      <c r="X34" s="169"/>
      <c r="Y34" s="171"/>
    </row>
    <row r="35" spans="1:25" ht="18.75" customHeight="1" x14ac:dyDescent="0.2">
      <c r="A35" s="58"/>
      <c r="B35" s="157"/>
      <c r="C35" s="172"/>
      <c r="D35" s="173"/>
      <c r="E35" s="174"/>
      <c r="F35" s="175"/>
      <c r="G35" s="176"/>
      <c r="H35" s="176"/>
      <c r="I35" s="176"/>
      <c r="J35" s="176"/>
      <c r="K35" s="176"/>
      <c r="L35" s="176"/>
      <c r="M35" s="176"/>
      <c r="N35" s="176"/>
      <c r="O35" s="177"/>
      <c r="P35" s="178"/>
      <c r="Q35" s="178"/>
      <c r="R35" s="178"/>
      <c r="S35" s="178"/>
      <c r="T35" s="178"/>
      <c r="U35" s="178"/>
      <c r="V35" s="178"/>
      <c r="W35" s="178"/>
      <c r="X35" s="178"/>
      <c r="Y35" s="179"/>
    </row>
    <row r="36" spans="1:25" ht="18.75" customHeight="1" x14ac:dyDescent="0.2">
      <c r="A36" s="58"/>
      <c r="B36" s="157"/>
      <c r="C36" s="183"/>
      <c r="D36" s="184"/>
      <c r="E36" s="185"/>
      <c r="F36" s="152"/>
      <c r="G36" s="153"/>
      <c r="H36" s="153"/>
      <c r="I36" s="153"/>
      <c r="J36" s="153"/>
      <c r="K36" s="153"/>
      <c r="L36" s="153"/>
      <c r="M36" s="153"/>
      <c r="N36" s="153"/>
      <c r="O36" s="154"/>
      <c r="P36" s="155"/>
      <c r="Q36" s="155"/>
      <c r="R36" s="155"/>
      <c r="S36" s="155"/>
      <c r="T36" s="155"/>
      <c r="U36" s="155"/>
      <c r="V36" s="155"/>
      <c r="W36" s="155"/>
      <c r="X36" s="155"/>
      <c r="Y36" s="156"/>
    </row>
    <row r="37" spans="1:25" ht="18.75" customHeight="1" x14ac:dyDescent="0.2">
      <c r="A37" s="58"/>
      <c r="B37" s="157"/>
      <c r="C37" s="183"/>
      <c r="D37" s="184"/>
      <c r="E37" s="185"/>
      <c r="F37" s="152"/>
      <c r="G37" s="153"/>
      <c r="H37" s="153"/>
      <c r="I37" s="153"/>
      <c r="J37" s="153"/>
      <c r="K37" s="153"/>
      <c r="L37" s="153"/>
      <c r="M37" s="153"/>
      <c r="N37" s="153"/>
      <c r="O37" s="154"/>
      <c r="P37" s="155"/>
      <c r="Q37" s="155"/>
      <c r="R37" s="155"/>
      <c r="S37" s="155"/>
      <c r="T37" s="155"/>
      <c r="U37" s="155"/>
      <c r="V37" s="155"/>
      <c r="W37" s="155"/>
      <c r="X37" s="155"/>
      <c r="Y37" s="156"/>
    </row>
    <row r="38" spans="1:25" ht="18.75" customHeight="1" x14ac:dyDescent="0.2">
      <c r="A38" s="58"/>
      <c r="B38" s="157"/>
      <c r="C38" s="183"/>
      <c r="D38" s="184"/>
      <c r="E38" s="185"/>
      <c r="F38" s="152"/>
      <c r="G38" s="153"/>
      <c r="H38" s="153"/>
      <c r="I38" s="153"/>
      <c r="J38" s="153"/>
      <c r="K38" s="153"/>
      <c r="L38" s="153"/>
      <c r="M38" s="153"/>
      <c r="N38" s="153"/>
      <c r="O38" s="154"/>
      <c r="P38" s="186"/>
      <c r="Q38" s="155"/>
      <c r="R38" s="155"/>
      <c r="S38" s="155"/>
      <c r="T38" s="155"/>
      <c r="U38" s="155"/>
      <c r="V38" s="155"/>
      <c r="W38" s="155"/>
      <c r="X38" s="155"/>
      <c r="Y38" s="156"/>
    </row>
    <row r="39" spans="1:25" ht="18.75" customHeight="1" thickBot="1" x14ac:dyDescent="0.25">
      <c r="A39" s="58"/>
      <c r="B39" s="148"/>
      <c r="C39" s="158"/>
      <c r="D39" s="159"/>
      <c r="E39" s="160"/>
      <c r="F39" s="161"/>
      <c r="G39" s="162"/>
      <c r="H39" s="162"/>
      <c r="I39" s="162"/>
      <c r="J39" s="162"/>
      <c r="K39" s="162"/>
      <c r="L39" s="162"/>
      <c r="M39" s="162"/>
      <c r="N39" s="162"/>
      <c r="O39" s="163"/>
      <c r="P39" s="162"/>
      <c r="Q39" s="162"/>
      <c r="R39" s="162"/>
      <c r="S39" s="162"/>
      <c r="T39" s="162"/>
      <c r="U39" s="162"/>
      <c r="V39" s="162"/>
      <c r="W39" s="162"/>
      <c r="X39" s="162"/>
      <c r="Y39" s="164"/>
    </row>
    <row r="40" spans="1:25" ht="14.25" customHeight="1" x14ac:dyDescent="0.2">
      <c r="C40" s="73"/>
      <c r="D40" s="73"/>
      <c r="E40" s="73"/>
      <c r="F40" s="73"/>
      <c r="G40" s="74"/>
      <c r="H40" s="74"/>
      <c r="I40" s="74"/>
      <c r="J40" s="74"/>
      <c r="K40" s="74"/>
      <c r="L40" s="74"/>
      <c r="M40" s="74"/>
      <c r="N40" s="74"/>
      <c r="O40" s="74"/>
      <c r="P40" s="74"/>
    </row>
  </sheetData>
  <sheetProtection algorithmName="SHA-512" hashValue="D2++7a168XfAQEnan431Zk0A+9sWtwMk40aEvmm7YSI145iLQsd4VIy1m6vlrJfwB80wLKVW26Z9kv+bAGHdyg==" saltValue="cStBgcIUN4sd8c+9DQluiA==" spinCount="100000" sheet="1" formatCells="0"/>
  <mergeCells count="65">
    <mergeCell ref="B1:F1"/>
    <mergeCell ref="R1:T1"/>
    <mergeCell ref="U1:Y1"/>
    <mergeCell ref="A3:Y3"/>
    <mergeCell ref="B5:I5"/>
    <mergeCell ref="H13:M13"/>
    <mergeCell ref="N13:Y13"/>
    <mergeCell ref="B15:Y15"/>
    <mergeCell ref="C21:L21"/>
    <mergeCell ref="B6:E6"/>
    <mergeCell ref="C17:Y17"/>
    <mergeCell ref="C18:Y18"/>
    <mergeCell ref="N9:Y9"/>
    <mergeCell ref="H9:M9"/>
    <mergeCell ref="H8:M8"/>
    <mergeCell ref="N8:Y8"/>
    <mergeCell ref="H10:M10"/>
    <mergeCell ref="N10:Y10"/>
    <mergeCell ref="H12:M12"/>
    <mergeCell ref="N12:Y12"/>
    <mergeCell ref="H11:M11"/>
    <mergeCell ref="Q22:Y22"/>
    <mergeCell ref="F22:M22"/>
    <mergeCell ref="N22:P22"/>
    <mergeCell ref="N19:Y21"/>
    <mergeCell ref="C19:L19"/>
    <mergeCell ref="C20:L20"/>
    <mergeCell ref="C22:E22"/>
    <mergeCell ref="B26:B31"/>
    <mergeCell ref="C26:Y26"/>
    <mergeCell ref="C27:Y27"/>
    <mergeCell ref="C28:Y28"/>
    <mergeCell ref="C29:Y29"/>
    <mergeCell ref="C30:Y30"/>
    <mergeCell ref="C31:Y31"/>
    <mergeCell ref="N25:Q25"/>
    <mergeCell ref="C34:E34"/>
    <mergeCell ref="C32:Y32"/>
    <mergeCell ref="J25:L25"/>
    <mergeCell ref="G25:I25"/>
    <mergeCell ref="C25:E25"/>
    <mergeCell ref="R25:X25"/>
    <mergeCell ref="C38:E38"/>
    <mergeCell ref="C36:E36"/>
    <mergeCell ref="F36:O36"/>
    <mergeCell ref="P36:Y36"/>
    <mergeCell ref="F38:O38"/>
    <mergeCell ref="P38:Y38"/>
    <mergeCell ref="C37:E37"/>
    <mergeCell ref="N11:Y11"/>
    <mergeCell ref="B32:B33"/>
    <mergeCell ref="C33:Y33"/>
    <mergeCell ref="F37:O37"/>
    <mergeCell ref="P37:Y37"/>
    <mergeCell ref="B34:B39"/>
    <mergeCell ref="C39:E39"/>
    <mergeCell ref="F39:O39"/>
    <mergeCell ref="P39:Y39"/>
    <mergeCell ref="C23:Y23"/>
    <mergeCell ref="F34:O34"/>
    <mergeCell ref="P34:Y34"/>
    <mergeCell ref="C35:E35"/>
    <mergeCell ref="F35:O35"/>
    <mergeCell ref="P35:Y35"/>
    <mergeCell ref="C24:Y24"/>
  </mergeCells>
  <phoneticPr fontId="3"/>
  <dataValidations count="10">
    <dataValidation allowBlank="1" showInputMessage="1" showErrorMessage="1" prompt="活動までに変動する可能性のある場合は_x000a_「○○（仮称）」というように記入してください。" sqref="G40:P40" xr:uid="{00000000-0002-0000-0000-000000000000}"/>
    <dataValidation type="textLength" operator="lessThanOrEqual" allowBlank="1" showInputMessage="1" showErrorMessage="1" error="200文字以下で入力して下さい。" prompt="改行する時は「Alt」キーと「Enter」キーを同時に押してください" sqref="C27:Y27 C29:Y29 C31:Y31 C33" xr:uid="{00000000-0002-0000-0000-000002000000}">
      <formula1>200</formula1>
    </dataValidation>
    <dataValidation type="date" allowBlank="1" showInputMessage="1" showErrorMessage="1" error="2024/12/20～2025/12/19の範囲内で入力してください。" prompt="yyyy/mm/ddで入力して下さい_x000a_" sqref="Q22:Y22 F22:M22" xr:uid="{00000000-0002-0000-0000-000003000000}">
      <formula1>45646</formula1>
      <formula2>46010</formula2>
    </dataValidation>
    <dataValidation type="textLength" operator="equal" allowBlank="1" showInputMessage="1" showErrorMessage="1" error="例：111-0000　-を入れて下さい" sqref="N9:Y9" xr:uid="{00000000-0002-0000-0000-000004000000}">
      <formula1>8</formula1>
    </dataValidation>
    <dataValidation type="custom" allowBlank="1" showInputMessage="1" showErrorMessage="1" error="東京都から入力して下さい。" sqref="N10:Y10" xr:uid="{6FD62F64-2D27-493F-BAB5-F224EC053D94}">
      <formula1>COUNTIF(N10,"東京*")&gt;0</formula1>
    </dataValidation>
    <dataValidation allowBlank="1" showInputMessage="1" showErrorMessage="1" prompt="会場が複数ある場合は、以下のように記入してください。_x000a_①〇〇ホール　②△△シアター" sqref="C23:Y23" xr:uid="{0FF8A7B0-1FEC-4A03-986B-E95A01D3CC48}"/>
    <dataValidation allowBlank="1" showInputMessage="1" showErrorMessage="1" prompt="会場が複数ある場合は、実施会場の番号に合わせて以下のように記入してください。_x000a_①〇〇区〇〇1‐1_x000a_②△△市△△1‐1" sqref="C24:Y24" xr:uid="{7EC2E32E-A943-4095-AC03-95FC2E996572}"/>
    <dataValidation allowBlank="1" showInputMessage="1" showErrorMessage="1" prompt="会場が複数ある場合は、実施会場の番号に合わせて以下のように記入してください。_x000a_①１_x000a_②３" sqref="J25:L25" xr:uid="{8F08D8CA-08F8-46F5-B9DD-F78C4634F030}"/>
    <dataValidation allowBlank="1" showInputMessage="1" showErrorMessage="1" prompt="会場が複数ある場合は、実施会場の番号に合わせて以下のように記入してください。_x000a_①２_x000a_②４" sqref="C25:E25" xr:uid="{6C004E7D-5B6B-448C-A801-373DD8B13A98}"/>
    <dataValidation allowBlank="1" showInputMessage="1" showErrorMessage="1" prompt="会場が複数ある場合は、実施会場の番号に合わせて以下のように記入してください。_x000a_①250_x000a_②180_x000a__x000a_入場見込数×公演回数の人数を記入してください。" sqref="R25:X25" xr:uid="{B68265B8-2DD3-4509-88AF-03C868B1207D}"/>
  </dataValidations>
  <pageMargins left="0.6692913385826772" right="0.19685039370078741" top="0.51181102362204722" bottom="0.39370078740157483" header="0.51181102362204722" footer="0.19685039370078741"/>
  <pageSetup paperSize="9" scale="75" orientation="portrait" r:id="rId1"/>
  <headerFooter alignWithMargins="0"/>
  <ignoredErrors>
    <ignoredError sqref="C20:L21 D19:L1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22860</xdr:colOff>
                    <xdr:row>25</xdr:row>
                    <xdr:rowOff>0</xdr:rowOff>
                  </from>
                  <to>
                    <xdr:col>3</xdr:col>
                    <xdr:colOff>60960</xdr:colOff>
                    <xdr:row>25</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L36"/>
  <sheetViews>
    <sheetView showGridLines="0" view="pageLayout" topLeftCell="A8" zoomScaleNormal="100" zoomScaleSheetLayoutView="100" workbookViewId="0">
      <selection activeCell="AY25" sqref="AY25"/>
    </sheetView>
  </sheetViews>
  <sheetFormatPr defaultColWidth="2.6640625" defaultRowHeight="20.100000000000001" customHeight="1" x14ac:dyDescent="0.2"/>
  <cols>
    <col min="1" max="1" width="1.109375" style="2" customWidth="1"/>
    <col min="2" max="5" width="2.6640625" style="2" customWidth="1"/>
    <col min="6" max="7" width="2.77734375" style="2" customWidth="1"/>
    <col min="8" max="10" width="2.6640625" style="2" customWidth="1"/>
    <col min="11" max="11" width="4.6640625" style="2" customWidth="1"/>
    <col min="12" max="12" width="2.6640625" style="2" customWidth="1"/>
    <col min="13" max="13" width="1.109375" style="2" customWidth="1"/>
    <col min="14" max="14" width="3.77734375" style="2" customWidth="1"/>
    <col min="15" max="15" width="2.6640625" style="2" customWidth="1"/>
    <col min="16" max="16" width="3.6640625" style="2" customWidth="1"/>
    <col min="17" max="17" width="1.6640625" style="2" customWidth="1"/>
    <col min="18" max="23" width="2.6640625" style="2" customWidth="1"/>
    <col min="24" max="24" width="4.109375" style="2" customWidth="1"/>
    <col min="25" max="25" width="2.88671875" style="2" customWidth="1"/>
    <col min="26" max="26" width="4.109375" style="2" customWidth="1"/>
    <col min="27" max="27" width="3.6640625" style="2" customWidth="1"/>
    <col min="28" max="28" width="1.109375" style="2" customWidth="1"/>
    <col min="29" max="32" width="2.6640625" style="2" customWidth="1"/>
    <col min="33" max="38" width="1.88671875" style="2" customWidth="1"/>
    <col min="39" max="39" width="0.88671875" style="2" customWidth="1"/>
    <col min="40" max="16384" width="2.6640625" style="2"/>
  </cols>
  <sheetData>
    <row r="1" spans="2:38" ht="4.95" customHeight="1" x14ac:dyDescent="0.2"/>
    <row r="2" spans="2:38" s="1" customFormat="1" ht="33.75" customHeight="1" thickBot="1" x14ac:dyDescent="0.25">
      <c r="B2" s="372" t="s">
        <v>17</v>
      </c>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row>
    <row r="3" spans="2:38" ht="15" customHeight="1" x14ac:dyDescent="0.2">
      <c r="B3" s="373" t="s">
        <v>18</v>
      </c>
      <c r="C3" s="374"/>
      <c r="D3" s="375"/>
      <c r="E3" s="376"/>
      <c r="F3" s="377"/>
      <c r="G3" s="377"/>
      <c r="H3" s="377"/>
      <c r="I3" s="377"/>
      <c r="J3" s="377"/>
      <c r="K3" s="377"/>
      <c r="L3" s="377"/>
      <c r="M3" s="377"/>
      <c r="N3" s="377"/>
      <c r="O3" s="377"/>
      <c r="P3" s="377"/>
      <c r="Q3" s="377"/>
      <c r="R3" s="377"/>
      <c r="S3" s="378"/>
      <c r="T3" s="379" t="s">
        <v>18</v>
      </c>
      <c r="U3" s="374"/>
      <c r="V3" s="375"/>
      <c r="W3" s="380"/>
      <c r="X3" s="381"/>
      <c r="Y3" s="381"/>
      <c r="Z3" s="382"/>
      <c r="AA3" s="379" t="s">
        <v>18</v>
      </c>
      <c r="AB3" s="374"/>
      <c r="AC3" s="375"/>
      <c r="AD3" s="383"/>
      <c r="AE3" s="384"/>
      <c r="AF3" s="384"/>
      <c r="AG3" s="384"/>
      <c r="AH3" s="384"/>
      <c r="AI3" s="384"/>
      <c r="AJ3" s="384"/>
      <c r="AK3" s="384"/>
      <c r="AL3" s="385"/>
    </row>
    <row r="4" spans="2:38" ht="27" customHeight="1" x14ac:dyDescent="0.2">
      <c r="B4" s="386" t="s">
        <v>7</v>
      </c>
      <c r="C4" s="361"/>
      <c r="D4" s="362"/>
      <c r="E4" s="387" t="str">
        <f>IF(助成金申請書!N8="","",助成金申請書!N8)</f>
        <v/>
      </c>
      <c r="F4" s="388"/>
      <c r="G4" s="388"/>
      <c r="H4" s="388"/>
      <c r="I4" s="388"/>
      <c r="J4" s="388"/>
      <c r="K4" s="388"/>
      <c r="L4" s="388"/>
      <c r="M4" s="388"/>
      <c r="N4" s="388"/>
      <c r="O4" s="388"/>
      <c r="P4" s="388"/>
      <c r="Q4" s="388"/>
      <c r="R4" s="388"/>
      <c r="S4" s="389"/>
      <c r="T4" s="390" t="s">
        <v>19</v>
      </c>
      <c r="U4" s="391"/>
      <c r="V4" s="391"/>
      <c r="W4" s="369" t="str">
        <f>IF(助成金申請書!N12="","",助成金申請書!N12)</f>
        <v/>
      </c>
      <c r="X4" s="370"/>
      <c r="Y4" s="370"/>
      <c r="Z4" s="392"/>
      <c r="AA4" s="390" t="s">
        <v>20</v>
      </c>
      <c r="AB4" s="391"/>
      <c r="AC4" s="393"/>
      <c r="AD4" s="369" t="str">
        <f>IF(助成金申請書!N13="","",助成金申請書!N13)</f>
        <v/>
      </c>
      <c r="AE4" s="370"/>
      <c r="AF4" s="370"/>
      <c r="AG4" s="370"/>
      <c r="AH4" s="370"/>
      <c r="AI4" s="370"/>
      <c r="AJ4" s="370"/>
      <c r="AK4" s="370"/>
      <c r="AL4" s="371"/>
    </row>
    <row r="5" spans="2:38" ht="15.75" customHeight="1" x14ac:dyDescent="0.2">
      <c r="B5" s="322" t="s">
        <v>21</v>
      </c>
      <c r="C5" s="323"/>
      <c r="D5" s="324"/>
      <c r="E5" s="331" t="s">
        <v>125</v>
      </c>
      <c r="F5" s="332"/>
      <c r="G5" s="332"/>
      <c r="H5" s="332"/>
      <c r="I5" s="332"/>
      <c r="J5" s="333"/>
      <c r="K5" s="334" t="str">
        <f>IF(助成金申請書!N9="","",助成金申請書!N9)</f>
        <v/>
      </c>
      <c r="L5" s="334"/>
      <c r="M5" s="334"/>
      <c r="N5" s="334"/>
      <c r="O5" s="334"/>
      <c r="P5" s="334"/>
      <c r="Q5" s="334"/>
      <c r="R5" s="334"/>
      <c r="S5" s="334"/>
      <c r="T5" s="334"/>
      <c r="U5" s="334"/>
      <c r="V5" s="334"/>
      <c r="W5" s="335"/>
      <c r="X5" s="336" t="s">
        <v>22</v>
      </c>
      <c r="Y5" s="337"/>
      <c r="Z5" s="337"/>
      <c r="AA5" s="337"/>
      <c r="AB5" s="337"/>
      <c r="AC5" s="338"/>
      <c r="AD5" s="339"/>
      <c r="AE5" s="340"/>
      <c r="AF5" s="340"/>
      <c r="AG5" s="340"/>
      <c r="AH5" s="340"/>
      <c r="AI5" s="340"/>
      <c r="AJ5" s="340"/>
      <c r="AK5" s="340"/>
      <c r="AL5" s="341"/>
    </row>
    <row r="6" spans="2:38" ht="15.75" customHeight="1" x14ac:dyDescent="0.2">
      <c r="B6" s="325"/>
      <c r="C6" s="326"/>
      <c r="D6" s="327"/>
      <c r="E6" s="354" t="s">
        <v>41</v>
      </c>
      <c r="F6" s="355"/>
      <c r="G6" s="355"/>
      <c r="H6" s="355"/>
      <c r="I6" s="355"/>
      <c r="J6" s="356"/>
      <c r="K6" s="348" t="str">
        <f>IF(助成金申請書!N10="","",助成金申請書!N10)&amp;CHAR(10)&amp;IF(助成金申請書!N11="","",助成金申請書!N11)</f>
        <v xml:space="preserve">
</v>
      </c>
      <c r="L6" s="349"/>
      <c r="M6" s="349"/>
      <c r="N6" s="349"/>
      <c r="O6" s="349"/>
      <c r="P6" s="349"/>
      <c r="Q6" s="349"/>
      <c r="R6" s="349"/>
      <c r="S6" s="349"/>
      <c r="T6" s="349"/>
      <c r="U6" s="349"/>
      <c r="V6" s="349"/>
      <c r="W6" s="350"/>
      <c r="X6" s="342" t="s">
        <v>23</v>
      </c>
      <c r="Y6" s="343"/>
      <c r="Z6" s="343"/>
      <c r="AA6" s="343"/>
      <c r="AB6" s="343"/>
      <c r="AC6" s="344"/>
      <c r="AD6" s="345"/>
      <c r="AE6" s="346"/>
      <c r="AF6" s="346"/>
      <c r="AG6" s="346"/>
      <c r="AH6" s="346"/>
      <c r="AI6" s="346"/>
      <c r="AJ6" s="346"/>
      <c r="AK6" s="346"/>
      <c r="AL6" s="347"/>
    </row>
    <row r="7" spans="2:38" ht="15.75" customHeight="1" x14ac:dyDescent="0.2">
      <c r="B7" s="328"/>
      <c r="C7" s="329"/>
      <c r="D7" s="330"/>
      <c r="E7" s="357"/>
      <c r="F7" s="358"/>
      <c r="G7" s="358"/>
      <c r="H7" s="358"/>
      <c r="I7" s="358"/>
      <c r="J7" s="359"/>
      <c r="K7" s="351"/>
      <c r="L7" s="352"/>
      <c r="M7" s="352"/>
      <c r="N7" s="352"/>
      <c r="O7" s="352"/>
      <c r="P7" s="352"/>
      <c r="Q7" s="352"/>
      <c r="R7" s="352"/>
      <c r="S7" s="352"/>
      <c r="T7" s="352"/>
      <c r="U7" s="352"/>
      <c r="V7" s="352"/>
      <c r="W7" s="353"/>
      <c r="X7" s="360" t="s">
        <v>24</v>
      </c>
      <c r="Y7" s="361"/>
      <c r="Z7" s="361"/>
      <c r="AA7" s="361"/>
      <c r="AB7" s="361"/>
      <c r="AC7" s="362"/>
      <c r="AD7" s="363"/>
      <c r="AE7" s="364"/>
      <c r="AF7" s="364"/>
      <c r="AG7" s="364"/>
      <c r="AH7" s="364"/>
      <c r="AI7" s="364"/>
      <c r="AJ7" s="364"/>
      <c r="AK7" s="364"/>
      <c r="AL7" s="365"/>
    </row>
    <row r="8" spans="2:38" ht="33" customHeight="1" x14ac:dyDescent="0.2">
      <c r="B8" s="366" t="s">
        <v>25</v>
      </c>
      <c r="C8" s="367"/>
      <c r="D8" s="367"/>
      <c r="E8" s="367"/>
      <c r="F8" s="367"/>
      <c r="G8" s="367"/>
      <c r="H8" s="367"/>
      <c r="I8" s="367"/>
      <c r="J8" s="368"/>
      <c r="K8" s="319"/>
      <c r="L8" s="319"/>
      <c r="M8" s="319"/>
      <c r="N8" s="319"/>
      <c r="O8" s="319"/>
      <c r="P8" s="319"/>
      <c r="Q8" s="319"/>
      <c r="R8" s="319"/>
      <c r="S8" s="319"/>
      <c r="T8" s="319"/>
      <c r="U8" s="319"/>
      <c r="V8" s="319"/>
      <c r="W8" s="319"/>
      <c r="X8" s="319"/>
      <c r="Y8" s="320"/>
      <c r="Z8" s="315" t="s">
        <v>26</v>
      </c>
      <c r="AA8" s="311"/>
      <c r="AB8" s="311"/>
      <c r="AC8" s="311"/>
      <c r="AD8" s="321"/>
      <c r="AE8" s="316"/>
      <c r="AF8" s="317"/>
      <c r="AG8" s="317"/>
      <c r="AH8" s="317"/>
      <c r="AI8" s="317"/>
      <c r="AJ8" s="317"/>
      <c r="AK8" s="317"/>
      <c r="AL8" s="318"/>
    </row>
    <row r="9" spans="2:38" ht="36.75" customHeight="1" x14ac:dyDescent="0.2">
      <c r="B9" s="312" t="s">
        <v>27</v>
      </c>
      <c r="C9" s="313"/>
      <c r="D9" s="313"/>
      <c r="E9" s="314"/>
      <c r="F9" s="308"/>
      <c r="G9" s="309"/>
      <c r="H9" s="309"/>
      <c r="I9" s="309"/>
      <c r="J9" s="309"/>
      <c r="K9" s="309"/>
      <c r="L9" s="309"/>
      <c r="M9" s="310"/>
      <c r="N9" s="315" t="s">
        <v>28</v>
      </c>
      <c r="O9" s="311"/>
      <c r="P9" s="311"/>
      <c r="Q9" s="311"/>
      <c r="R9" s="311"/>
      <c r="S9" s="308"/>
      <c r="T9" s="309"/>
      <c r="U9" s="309"/>
      <c r="V9" s="309"/>
      <c r="W9" s="309"/>
      <c r="X9" s="309"/>
      <c r="Y9" s="310"/>
      <c r="Z9" s="311" t="s">
        <v>29</v>
      </c>
      <c r="AA9" s="311"/>
      <c r="AB9" s="311"/>
      <c r="AC9" s="311"/>
      <c r="AD9" s="311"/>
      <c r="AE9" s="316"/>
      <c r="AF9" s="317"/>
      <c r="AG9" s="317"/>
      <c r="AH9" s="317"/>
      <c r="AI9" s="317"/>
      <c r="AJ9" s="317"/>
      <c r="AK9" s="317"/>
      <c r="AL9" s="318"/>
    </row>
    <row r="10" spans="2:38" ht="15" customHeight="1" x14ac:dyDescent="0.2">
      <c r="B10" s="261" t="s">
        <v>30</v>
      </c>
      <c r="C10" s="286" t="s">
        <v>31</v>
      </c>
      <c r="D10" s="287"/>
      <c r="E10" s="287"/>
      <c r="F10" s="287"/>
      <c r="G10" s="287"/>
      <c r="H10" s="287"/>
      <c r="I10" s="287"/>
      <c r="J10" s="287"/>
      <c r="K10" s="287"/>
      <c r="L10" s="287"/>
      <c r="M10" s="287"/>
      <c r="N10" s="287"/>
      <c r="O10" s="287"/>
      <c r="P10" s="287"/>
      <c r="Q10" s="287"/>
      <c r="R10" s="288"/>
      <c r="S10" s="286" t="s">
        <v>32</v>
      </c>
      <c r="T10" s="287"/>
      <c r="U10" s="287"/>
      <c r="V10" s="287"/>
      <c r="W10" s="287"/>
      <c r="X10" s="289"/>
      <c r="Y10" s="287"/>
      <c r="Z10" s="287"/>
      <c r="AA10" s="287"/>
      <c r="AB10" s="287"/>
      <c r="AC10" s="287"/>
      <c r="AD10" s="287"/>
      <c r="AE10" s="287"/>
      <c r="AF10" s="287"/>
      <c r="AG10" s="287"/>
      <c r="AH10" s="287"/>
      <c r="AI10" s="287"/>
      <c r="AJ10" s="287"/>
      <c r="AK10" s="287"/>
      <c r="AL10" s="290"/>
    </row>
    <row r="11" spans="2:38" ht="15" customHeight="1" x14ac:dyDescent="0.2">
      <c r="B11" s="262"/>
      <c r="C11" s="291" t="s">
        <v>33</v>
      </c>
      <c r="D11" s="292"/>
      <c r="E11" s="292"/>
      <c r="F11" s="292"/>
      <c r="G11" s="292"/>
      <c r="H11" s="293"/>
      <c r="I11" s="294" t="s">
        <v>34</v>
      </c>
      <c r="J11" s="294"/>
      <c r="K11" s="294"/>
      <c r="L11" s="294"/>
      <c r="M11" s="294"/>
      <c r="N11" s="294"/>
      <c r="O11" s="294"/>
      <c r="P11" s="294"/>
      <c r="Q11" s="294"/>
      <c r="R11" s="295"/>
      <c r="S11" s="277"/>
      <c r="T11" s="278"/>
      <c r="U11" s="278"/>
      <c r="V11" s="278"/>
      <c r="W11" s="278"/>
      <c r="X11" s="278"/>
      <c r="Y11" s="278"/>
      <c r="Z11" s="278"/>
      <c r="AA11" s="278"/>
      <c r="AB11" s="278"/>
      <c r="AC11" s="278"/>
      <c r="AD11" s="278"/>
      <c r="AE11" s="278"/>
      <c r="AF11" s="278"/>
      <c r="AG11" s="278"/>
      <c r="AH11" s="278"/>
      <c r="AI11" s="278"/>
      <c r="AJ11" s="278"/>
      <c r="AK11" s="278"/>
      <c r="AL11" s="279"/>
    </row>
    <row r="12" spans="2:38" ht="15" customHeight="1" x14ac:dyDescent="0.2">
      <c r="B12" s="262"/>
      <c r="C12" s="282"/>
      <c r="D12" s="283"/>
      <c r="E12" s="283"/>
      <c r="F12" s="283"/>
      <c r="G12" s="283"/>
      <c r="H12" s="284"/>
      <c r="I12" s="280"/>
      <c r="J12" s="280"/>
      <c r="K12" s="280"/>
      <c r="L12" s="280"/>
      <c r="M12" s="280"/>
      <c r="N12" s="280"/>
      <c r="O12" s="280"/>
      <c r="P12" s="280"/>
      <c r="Q12" s="280"/>
      <c r="R12" s="281"/>
      <c r="S12" s="296"/>
      <c r="T12" s="297"/>
      <c r="U12" s="297"/>
      <c r="V12" s="297"/>
      <c r="W12" s="297"/>
      <c r="X12" s="297"/>
      <c r="Y12" s="297"/>
      <c r="Z12" s="297"/>
      <c r="AA12" s="297"/>
      <c r="AB12" s="297"/>
      <c r="AC12" s="297"/>
      <c r="AD12" s="297"/>
      <c r="AE12" s="297"/>
      <c r="AF12" s="297"/>
      <c r="AG12" s="297"/>
      <c r="AH12" s="297"/>
      <c r="AI12" s="297"/>
      <c r="AJ12" s="297"/>
      <c r="AK12" s="297"/>
      <c r="AL12" s="298"/>
    </row>
    <row r="13" spans="2:38" ht="15" customHeight="1" x14ac:dyDescent="0.2">
      <c r="B13" s="262"/>
      <c r="C13" s="282"/>
      <c r="D13" s="283"/>
      <c r="E13" s="283"/>
      <c r="F13" s="283"/>
      <c r="G13" s="283"/>
      <c r="H13" s="284"/>
      <c r="I13" s="280"/>
      <c r="J13" s="280"/>
      <c r="K13" s="280"/>
      <c r="L13" s="280"/>
      <c r="M13" s="280"/>
      <c r="N13" s="280"/>
      <c r="O13" s="280"/>
      <c r="P13" s="280"/>
      <c r="Q13" s="280"/>
      <c r="R13" s="281"/>
      <c r="S13" s="296"/>
      <c r="T13" s="297"/>
      <c r="U13" s="297"/>
      <c r="V13" s="297"/>
      <c r="W13" s="297"/>
      <c r="X13" s="297"/>
      <c r="Y13" s="297"/>
      <c r="Z13" s="297"/>
      <c r="AA13" s="297"/>
      <c r="AB13" s="297"/>
      <c r="AC13" s="297"/>
      <c r="AD13" s="297"/>
      <c r="AE13" s="297"/>
      <c r="AF13" s="297"/>
      <c r="AG13" s="297"/>
      <c r="AH13" s="297"/>
      <c r="AI13" s="297"/>
      <c r="AJ13" s="297"/>
      <c r="AK13" s="297"/>
      <c r="AL13" s="298"/>
    </row>
    <row r="14" spans="2:38" ht="15" customHeight="1" x14ac:dyDescent="0.2">
      <c r="B14" s="262"/>
      <c r="C14" s="282"/>
      <c r="D14" s="283"/>
      <c r="E14" s="283"/>
      <c r="F14" s="283"/>
      <c r="G14" s="283"/>
      <c r="H14" s="284"/>
      <c r="I14" s="280"/>
      <c r="J14" s="280"/>
      <c r="K14" s="280"/>
      <c r="L14" s="280"/>
      <c r="M14" s="280"/>
      <c r="N14" s="280"/>
      <c r="O14" s="280"/>
      <c r="P14" s="280"/>
      <c r="Q14" s="280"/>
      <c r="R14" s="281"/>
      <c r="S14" s="296"/>
      <c r="T14" s="297"/>
      <c r="U14" s="297"/>
      <c r="V14" s="297"/>
      <c r="W14" s="297"/>
      <c r="X14" s="297"/>
      <c r="Y14" s="297"/>
      <c r="Z14" s="297"/>
      <c r="AA14" s="297"/>
      <c r="AB14" s="297"/>
      <c r="AC14" s="297"/>
      <c r="AD14" s="297"/>
      <c r="AE14" s="297"/>
      <c r="AF14" s="297"/>
      <c r="AG14" s="297"/>
      <c r="AH14" s="297"/>
      <c r="AI14" s="297"/>
      <c r="AJ14" s="297"/>
      <c r="AK14" s="297"/>
      <c r="AL14" s="298"/>
    </row>
    <row r="15" spans="2:38" ht="15" customHeight="1" x14ac:dyDescent="0.2">
      <c r="B15" s="262"/>
      <c r="C15" s="282"/>
      <c r="D15" s="283"/>
      <c r="E15" s="283"/>
      <c r="F15" s="283"/>
      <c r="G15" s="283"/>
      <c r="H15" s="284"/>
      <c r="I15" s="280"/>
      <c r="J15" s="280"/>
      <c r="K15" s="280"/>
      <c r="L15" s="280"/>
      <c r="M15" s="280"/>
      <c r="N15" s="280"/>
      <c r="O15" s="280"/>
      <c r="P15" s="280"/>
      <c r="Q15" s="280"/>
      <c r="R15" s="281"/>
      <c r="S15" s="296"/>
      <c r="T15" s="297"/>
      <c r="U15" s="297"/>
      <c r="V15" s="297"/>
      <c r="W15" s="297"/>
      <c r="X15" s="297"/>
      <c r="Y15" s="297"/>
      <c r="Z15" s="297"/>
      <c r="AA15" s="297"/>
      <c r="AB15" s="297"/>
      <c r="AC15" s="297"/>
      <c r="AD15" s="297"/>
      <c r="AE15" s="297"/>
      <c r="AF15" s="297"/>
      <c r="AG15" s="297"/>
      <c r="AH15" s="297"/>
      <c r="AI15" s="297"/>
      <c r="AJ15" s="297"/>
      <c r="AK15" s="297"/>
      <c r="AL15" s="298"/>
    </row>
    <row r="16" spans="2:38" ht="15" customHeight="1" x14ac:dyDescent="0.2">
      <c r="B16" s="262"/>
      <c r="C16" s="282"/>
      <c r="D16" s="283"/>
      <c r="E16" s="283"/>
      <c r="F16" s="283"/>
      <c r="G16" s="283"/>
      <c r="H16" s="284"/>
      <c r="I16" s="280"/>
      <c r="J16" s="280"/>
      <c r="K16" s="280"/>
      <c r="L16" s="280"/>
      <c r="M16" s="280"/>
      <c r="N16" s="280"/>
      <c r="O16" s="280"/>
      <c r="P16" s="280"/>
      <c r="Q16" s="280"/>
      <c r="R16" s="281"/>
      <c r="S16" s="296"/>
      <c r="T16" s="297"/>
      <c r="U16" s="297"/>
      <c r="V16" s="297"/>
      <c r="W16" s="297"/>
      <c r="X16" s="297"/>
      <c r="Y16" s="297"/>
      <c r="Z16" s="297"/>
      <c r="AA16" s="297"/>
      <c r="AB16" s="297"/>
      <c r="AC16" s="297"/>
      <c r="AD16" s="297"/>
      <c r="AE16" s="297"/>
      <c r="AF16" s="297"/>
      <c r="AG16" s="297"/>
      <c r="AH16" s="297"/>
      <c r="AI16" s="297"/>
      <c r="AJ16" s="297"/>
      <c r="AK16" s="297"/>
      <c r="AL16" s="298"/>
    </row>
    <row r="17" spans="2:38" ht="21" customHeight="1" x14ac:dyDescent="0.2">
      <c r="B17" s="285"/>
      <c r="C17" s="302" t="s">
        <v>35</v>
      </c>
      <c r="D17" s="303"/>
      <c r="E17" s="303"/>
      <c r="F17" s="303"/>
      <c r="G17" s="303"/>
      <c r="H17" s="304"/>
      <c r="I17" s="305"/>
      <c r="J17" s="306"/>
      <c r="K17" s="306"/>
      <c r="L17" s="306"/>
      <c r="M17" s="306"/>
      <c r="N17" s="306"/>
      <c r="O17" s="306"/>
      <c r="P17" s="306"/>
      <c r="Q17" s="306"/>
      <c r="R17" s="307"/>
      <c r="S17" s="299"/>
      <c r="T17" s="300"/>
      <c r="U17" s="300"/>
      <c r="V17" s="300"/>
      <c r="W17" s="300"/>
      <c r="X17" s="300"/>
      <c r="Y17" s="300"/>
      <c r="Z17" s="300"/>
      <c r="AA17" s="300"/>
      <c r="AB17" s="300"/>
      <c r="AC17" s="300"/>
      <c r="AD17" s="300"/>
      <c r="AE17" s="300"/>
      <c r="AF17" s="300"/>
      <c r="AG17" s="300"/>
      <c r="AH17" s="300"/>
      <c r="AI17" s="300"/>
      <c r="AJ17" s="300"/>
      <c r="AK17" s="300"/>
      <c r="AL17" s="301"/>
    </row>
    <row r="18" spans="2:38" ht="15" customHeight="1" x14ac:dyDescent="0.2">
      <c r="B18" s="275" t="s">
        <v>36</v>
      </c>
      <c r="C18" s="263" t="s">
        <v>37</v>
      </c>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5"/>
    </row>
    <row r="19" spans="2:38" ht="72" customHeight="1" x14ac:dyDescent="0.2">
      <c r="B19" s="276"/>
      <c r="C19" s="277"/>
      <c r="D19" s="278"/>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9"/>
    </row>
    <row r="20" spans="2:38" ht="15" customHeight="1" x14ac:dyDescent="0.2">
      <c r="B20" s="261" t="s">
        <v>38</v>
      </c>
      <c r="C20" s="263" t="s">
        <v>39</v>
      </c>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5"/>
    </row>
    <row r="21" spans="2:38" ht="72" customHeight="1" x14ac:dyDescent="0.2">
      <c r="B21" s="262"/>
      <c r="C21" s="266"/>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8"/>
    </row>
    <row r="22" spans="2:38" ht="37.5" customHeight="1" thickBot="1" x14ac:dyDescent="0.25">
      <c r="B22" s="269" t="s">
        <v>40</v>
      </c>
      <c r="C22" s="270"/>
      <c r="D22" s="271"/>
      <c r="E22" s="272"/>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4"/>
    </row>
    <row r="23" spans="2:38" ht="37.950000000000003" customHeight="1" x14ac:dyDescent="0.2">
      <c r="B23" s="394" t="s">
        <v>128</v>
      </c>
      <c r="C23" s="395"/>
      <c r="D23" s="395"/>
      <c r="E23" s="395"/>
      <c r="F23" s="396" t="s">
        <v>197</v>
      </c>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7"/>
    </row>
    <row r="24" spans="2:38" ht="16.95" customHeight="1" x14ac:dyDescent="0.2">
      <c r="B24" s="398" t="s">
        <v>129</v>
      </c>
      <c r="C24" s="399" t="s">
        <v>130</v>
      </c>
      <c r="D24" s="399"/>
      <c r="E24" s="399"/>
      <c r="F24" s="400"/>
      <c r="G24" s="400"/>
      <c r="H24" s="400"/>
      <c r="I24" s="400"/>
      <c r="J24" s="400"/>
      <c r="K24" s="400"/>
      <c r="L24" s="400"/>
      <c r="M24" s="401" t="s">
        <v>131</v>
      </c>
      <c r="N24" s="401"/>
      <c r="O24" s="401"/>
      <c r="P24" s="402"/>
      <c r="Q24" s="403"/>
      <c r="R24" s="403"/>
      <c r="S24" s="403"/>
      <c r="T24" s="403"/>
      <c r="U24" s="403"/>
      <c r="V24" s="403"/>
      <c r="W24" s="403"/>
      <c r="X24" s="404"/>
      <c r="Y24" s="408" t="s">
        <v>132</v>
      </c>
      <c r="Z24" s="408"/>
      <c r="AA24" s="408"/>
      <c r="AB24" s="409"/>
      <c r="AC24" s="410"/>
      <c r="AD24" s="410"/>
      <c r="AE24" s="410"/>
      <c r="AF24" s="410"/>
      <c r="AG24" s="410"/>
      <c r="AH24" s="410"/>
      <c r="AI24" s="410"/>
      <c r="AJ24" s="410"/>
      <c r="AK24" s="410"/>
      <c r="AL24" s="411"/>
    </row>
    <row r="25" spans="2:38" ht="24.9" customHeight="1" x14ac:dyDescent="0.2">
      <c r="B25" s="398"/>
      <c r="C25" s="415" t="s">
        <v>133</v>
      </c>
      <c r="D25" s="415"/>
      <c r="E25" s="415"/>
      <c r="F25" s="416"/>
      <c r="G25" s="416"/>
      <c r="H25" s="416"/>
      <c r="I25" s="416"/>
      <c r="J25" s="416"/>
      <c r="K25" s="416"/>
      <c r="L25" s="416"/>
      <c r="M25" s="401"/>
      <c r="N25" s="401"/>
      <c r="O25" s="401"/>
      <c r="P25" s="405"/>
      <c r="Q25" s="406"/>
      <c r="R25" s="406"/>
      <c r="S25" s="406"/>
      <c r="T25" s="406"/>
      <c r="U25" s="406"/>
      <c r="V25" s="406"/>
      <c r="W25" s="406"/>
      <c r="X25" s="407"/>
      <c r="Y25" s="408"/>
      <c r="Z25" s="408"/>
      <c r="AA25" s="408"/>
      <c r="AB25" s="412"/>
      <c r="AC25" s="413"/>
      <c r="AD25" s="413"/>
      <c r="AE25" s="413"/>
      <c r="AF25" s="413"/>
      <c r="AG25" s="413"/>
      <c r="AH25" s="413"/>
      <c r="AI25" s="413"/>
      <c r="AJ25" s="413"/>
      <c r="AK25" s="413"/>
      <c r="AL25" s="414"/>
    </row>
    <row r="26" spans="2:38" ht="16.2" customHeight="1" x14ac:dyDescent="0.2">
      <c r="B26" s="398" t="s">
        <v>134</v>
      </c>
      <c r="C26" s="399" t="s">
        <v>130</v>
      </c>
      <c r="D26" s="399"/>
      <c r="E26" s="399"/>
      <c r="F26" s="400"/>
      <c r="G26" s="400"/>
      <c r="H26" s="400"/>
      <c r="I26" s="400"/>
      <c r="J26" s="400"/>
      <c r="K26" s="400"/>
      <c r="L26" s="400"/>
      <c r="M26" s="401" t="s">
        <v>131</v>
      </c>
      <c r="N26" s="401"/>
      <c r="O26" s="401"/>
      <c r="P26" s="426"/>
      <c r="Q26" s="427"/>
      <c r="R26" s="427"/>
      <c r="S26" s="427"/>
      <c r="T26" s="427"/>
      <c r="U26" s="427"/>
      <c r="V26" s="427"/>
      <c r="W26" s="427"/>
      <c r="X26" s="427"/>
      <c r="Y26" s="408" t="s">
        <v>132</v>
      </c>
      <c r="Z26" s="408"/>
      <c r="AA26" s="408"/>
      <c r="AB26" s="409"/>
      <c r="AC26" s="410"/>
      <c r="AD26" s="410"/>
      <c r="AE26" s="410"/>
      <c r="AF26" s="410"/>
      <c r="AG26" s="410"/>
      <c r="AH26" s="410"/>
      <c r="AI26" s="410"/>
      <c r="AJ26" s="410"/>
      <c r="AK26" s="410"/>
      <c r="AL26" s="411"/>
    </row>
    <row r="27" spans="2:38" ht="24.6" customHeight="1" thickBot="1" x14ac:dyDescent="0.25">
      <c r="B27" s="424"/>
      <c r="C27" s="432" t="s">
        <v>133</v>
      </c>
      <c r="D27" s="432"/>
      <c r="E27" s="432"/>
      <c r="F27" s="423"/>
      <c r="G27" s="423"/>
      <c r="H27" s="423"/>
      <c r="I27" s="423"/>
      <c r="J27" s="423"/>
      <c r="K27" s="423"/>
      <c r="L27" s="423"/>
      <c r="M27" s="425"/>
      <c r="N27" s="425"/>
      <c r="O27" s="425"/>
      <c r="P27" s="427"/>
      <c r="Q27" s="427"/>
      <c r="R27" s="427"/>
      <c r="S27" s="427"/>
      <c r="T27" s="427"/>
      <c r="U27" s="427"/>
      <c r="V27" s="427"/>
      <c r="W27" s="427"/>
      <c r="X27" s="427"/>
      <c r="Y27" s="428"/>
      <c r="Z27" s="428"/>
      <c r="AA27" s="428"/>
      <c r="AB27" s="429"/>
      <c r="AC27" s="430"/>
      <c r="AD27" s="430"/>
      <c r="AE27" s="430"/>
      <c r="AF27" s="430"/>
      <c r="AG27" s="430"/>
      <c r="AH27" s="430"/>
      <c r="AI27" s="430"/>
      <c r="AJ27" s="430"/>
      <c r="AK27" s="430"/>
      <c r="AL27" s="431"/>
    </row>
    <row r="28" spans="2:38" ht="34.200000000000003" customHeight="1" x14ac:dyDescent="0.2">
      <c r="B28" s="394" t="s">
        <v>135</v>
      </c>
      <c r="C28" s="395"/>
      <c r="D28" s="395"/>
      <c r="E28" s="395"/>
      <c r="F28" s="396" t="s">
        <v>140</v>
      </c>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96"/>
      <c r="AL28" s="397"/>
    </row>
    <row r="29" spans="2:38" ht="16.2" customHeight="1" x14ac:dyDescent="0.2">
      <c r="B29" s="420" t="s">
        <v>18</v>
      </c>
      <c r="C29" s="421"/>
      <c r="D29" s="422"/>
      <c r="E29" s="447" t="str">
        <f>IF(E3="","",E3)</f>
        <v/>
      </c>
      <c r="F29" s="448"/>
      <c r="G29" s="448"/>
      <c r="H29" s="448"/>
      <c r="I29" s="448"/>
      <c r="J29" s="448"/>
      <c r="K29" s="448"/>
      <c r="L29" s="448"/>
      <c r="M29" s="448"/>
      <c r="N29" s="448"/>
      <c r="O29" s="448"/>
      <c r="P29" s="448"/>
      <c r="Q29" s="448"/>
      <c r="R29" s="448"/>
      <c r="S29" s="448"/>
      <c r="T29" s="448"/>
      <c r="U29" s="448"/>
      <c r="V29" s="449"/>
      <c r="W29" s="443" t="s">
        <v>18</v>
      </c>
      <c r="X29" s="421"/>
      <c r="Y29" s="422"/>
      <c r="Z29" s="433" t="str">
        <f>IF(AD3="","",AD3)</f>
        <v/>
      </c>
      <c r="AA29" s="434"/>
      <c r="AB29" s="434"/>
      <c r="AC29" s="434"/>
      <c r="AD29" s="434"/>
      <c r="AE29" s="434"/>
      <c r="AF29" s="434"/>
      <c r="AG29" s="434"/>
      <c r="AH29" s="434"/>
      <c r="AI29" s="434"/>
      <c r="AJ29" s="434"/>
      <c r="AK29" s="434"/>
      <c r="AL29" s="435"/>
    </row>
    <row r="30" spans="2:38" ht="27" customHeight="1" x14ac:dyDescent="0.2">
      <c r="B30" s="386" t="s">
        <v>7</v>
      </c>
      <c r="C30" s="361"/>
      <c r="D30" s="362"/>
      <c r="E30" s="450" t="str">
        <f>E4</f>
        <v/>
      </c>
      <c r="F30" s="451"/>
      <c r="G30" s="451"/>
      <c r="H30" s="451"/>
      <c r="I30" s="451"/>
      <c r="J30" s="451"/>
      <c r="K30" s="451"/>
      <c r="L30" s="451"/>
      <c r="M30" s="451"/>
      <c r="N30" s="451"/>
      <c r="O30" s="451"/>
      <c r="P30" s="451"/>
      <c r="Q30" s="451"/>
      <c r="R30" s="451"/>
      <c r="S30" s="451"/>
      <c r="T30" s="451"/>
      <c r="U30" s="451"/>
      <c r="V30" s="452"/>
      <c r="W30" s="444" t="s">
        <v>138</v>
      </c>
      <c r="X30" s="445"/>
      <c r="Y30" s="446"/>
      <c r="Z30" s="436" t="str">
        <f>IF(AD4="","",AD4)</f>
        <v/>
      </c>
      <c r="AA30" s="437"/>
      <c r="AB30" s="437"/>
      <c r="AC30" s="437"/>
      <c r="AD30" s="437"/>
      <c r="AE30" s="437"/>
      <c r="AF30" s="437"/>
      <c r="AG30" s="437"/>
      <c r="AH30" s="437"/>
      <c r="AI30" s="437"/>
      <c r="AJ30" s="437"/>
      <c r="AK30" s="437"/>
      <c r="AL30" s="438"/>
    </row>
    <row r="31" spans="2:38" ht="18.600000000000001" customHeight="1" x14ac:dyDescent="0.2">
      <c r="B31" s="322" t="s">
        <v>136</v>
      </c>
      <c r="C31" s="323"/>
      <c r="D31" s="324"/>
      <c r="E31" s="453" t="s">
        <v>125</v>
      </c>
      <c r="F31" s="453"/>
      <c r="G31" s="453"/>
      <c r="H31" s="453"/>
      <c r="I31" s="457" t="str">
        <f>IF(K5="","",K5)</f>
        <v/>
      </c>
      <c r="J31" s="457"/>
      <c r="K31" s="457"/>
      <c r="L31" s="457"/>
      <c r="M31" s="457"/>
      <c r="N31" s="457"/>
      <c r="O31" s="457"/>
      <c r="P31" s="457"/>
      <c r="Q31" s="457"/>
      <c r="R31" s="457"/>
      <c r="S31" s="457"/>
      <c r="T31" s="457"/>
      <c r="U31" s="457"/>
      <c r="V31" s="457"/>
      <c r="W31" s="455" t="s">
        <v>137</v>
      </c>
      <c r="X31" s="455"/>
      <c r="Y31" s="455"/>
      <c r="Z31" s="439" t="str">
        <f t="shared" ref="Z31:Z32" si="0">IF(AD5="","",AD5)</f>
        <v/>
      </c>
      <c r="AA31" s="439"/>
      <c r="AB31" s="439"/>
      <c r="AC31" s="439"/>
      <c r="AD31" s="439"/>
      <c r="AE31" s="439"/>
      <c r="AF31" s="439"/>
      <c r="AG31" s="439"/>
      <c r="AH31" s="439"/>
      <c r="AI31" s="439"/>
      <c r="AJ31" s="439"/>
      <c r="AK31" s="439"/>
      <c r="AL31" s="440"/>
    </row>
    <row r="32" spans="2:38" ht="30.6" customHeight="1" thickBot="1" x14ac:dyDescent="0.25">
      <c r="B32" s="417"/>
      <c r="C32" s="418"/>
      <c r="D32" s="419"/>
      <c r="E32" s="454" t="s">
        <v>41</v>
      </c>
      <c r="F32" s="454"/>
      <c r="G32" s="454"/>
      <c r="H32" s="454"/>
      <c r="I32" s="458" t="str">
        <f>IF(K6="","",K6)</f>
        <v xml:space="preserve">
</v>
      </c>
      <c r="J32" s="458"/>
      <c r="K32" s="458"/>
      <c r="L32" s="458"/>
      <c r="M32" s="458"/>
      <c r="N32" s="458"/>
      <c r="O32" s="458"/>
      <c r="P32" s="458"/>
      <c r="Q32" s="458"/>
      <c r="R32" s="458"/>
      <c r="S32" s="458"/>
      <c r="T32" s="458"/>
      <c r="U32" s="458"/>
      <c r="V32" s="458"/>
      <c r="W32" s="456"/>
      <c r="X32" s="456"/>
      <c r="Y32" s="456"/>
      <c r="Z32" s="441" t="str">
        <f t="shared" si="0"/>
        <v/>
      </c>
      <c r="AA32" s="441"/>
      <c r="AB32" s="441"/>
      <c r="AC32" s="441"/>
      <c r="AD32" s="441"/>
      <c r="AE32" s="441"/>
      <c r="AF32" s="441"/>
      <c r="AG32" s="441"/>
      <c r="AH32" s="441"/>
      <c r="AI32" s="441"/>
      <c r="AJ32" s="441"/>
      <c r="AK32" s="441"/>
      <c r="AL32" s="442"/>
    </row>
    <row r="33" spans="2:5" ht="6" customHeight="1" x14ac:dyDescent="0.2"/>
    <row r="36" spans="2:5" ht="20.100000000000001" customHeight="1" x14ac:dyDescent="0.2">
      <c r="B36" s="3"/>
      <c r="C36" s="3"/>
      <c r="D36" s="3"/>
      <c r="E36" s="3"/>
    </row>
  </sheetData>
  <sheetProtection algorithmName="SHA-512" hashValue="1dnBDNqkua9mx8rfGlRCgjjQEWZa1C2AVlf4sjQkrL/eCyQrh346P7c7WVQia1C7KiQvER6spxGlaN9373GmIg==" saltValue="5yHpQG3hpSRTV6EB+c4OPg==" spinCount="100000" sheet="1" formatCells="0" formatColumns="0" formatRows="0"/>
  <mergeCells count="97">
    <mergeCell ref="Z31:AL32"/>
    <mergeCell ref="W29:Y29"/>
    <mergeCell ref="W30:Y30"/>
    <mergeCell ref="E29:V29"/>
    <mergeCell ref="E30:V30"/>
    <mergeCell ref="E31:H31"/>
    <mergeCell ref="E32:H32"/>
    <mergeCell ref="W31:Y32"/>
    <mergeCell ref="I31:V31"/>
    <mergeCell ref="I32:V32"/>
    <mergeCell ref="B31:D32"/>
    <mergeCell ref="B29:D29"/>
    <mergeCell ref="B30:D30"/>
    <mergeCell ref="F27:L27"/>
    <mergeCell ref="B28:E28"/>
    <mergeCell ref="F28:AL28"/>
    <mergeCell ref="B26:B27"/>
    <mergeCell ref="C26:E26"/>
    <mergeCell ref="F26:L26"/>
    <mergeCell ref="M26:O27"/>
    <mergeCell ref="P26:X27"/>
    <mergeCell ref="Y26:AA27"/>
    <mergeCell ref="AB26:AL27"/>
    <mergeCell ref="C27:E27"/>
    <mergeCell ref="Z29:AL29"/>
    <mergeCell ref="Z30:AL30"/>
    <mergeCell ref="B23:E23"/>
    <mergeCell ref="F23:AL23"/>
    <mergeCell ref="B24:B25"/>
    <mergeCell ref="C24:E24"/>
    <mergeCell ref="F24:L24"/>
    <mergeCell ref="M24:O25"/>
    <mergeCell ref="P24:X25"/>
    <mergeCell ref="Y24:AA25"/>
    <mergeCell ref="AB24:AL25"/>
    <mergeCell ref="C25:E25"/>
    <mergeCell ref="F25:L25"/>
    <mergeCell ref="AD4:AL4"/>
    <mergeCell ref="B2:AL2"/>
    <mergeCell ref="B3:D3"/>
    <mergeCell ref="E3:S3"/>
    <mergeCell ref="T3:V3"/>
    <mergeCell ref="W3:Z3"/>
    <mergeCell ref="AA3:AC3"/>
    <mergeCell ref="AD3:AL3"/>
    <mergeCell ref="B4:D4"/>
    <mergeCell ref="E4:S4"/>
    <mergeCell ref="T4:V4"/>
    <mergeCell ref="W4:Z4"/>
    <mergeCell ref="AA4:AC4"/>
    <mergeCell ref="AE9:AL9"/>
    <mergeCell ref="K8:Y8"/>
    <mergeCell ref="Z8:AD8"/>
    <mergeCell ref="AE8:AL8"/>
    <mergeCell ref="B5:D7"/>
    <mergeCell ref="E5:J5"/>
    <mergeCell ref="K5:W5"/>
    <mergeCell ref="X5:AC5"/>
    <mergeCell ref="AD5:AL5"/>
    <mergeCell ref="X6:AC6"/>
    <mergeCell ref="AD6:AL6"/>
    <mergeCell ref="K6:W7"/>
    <mergeCell ref="E6:J7"/>
    <mergeCell ref="X7:AC7"/>
    <mergeCell ref="AD7:AL7"/>
    <mergeCell ref="B8:J8"/>
    <mergeCell ref="C17:H17"/>
    <mergeCell ref="I17:R17"/>
    <mergeCell ref="F9:M9"/>
    <mergeCell ref="S9:Y9"/>
    <mergeCell ref="Z9:AD9"/>
    <mergeCell ref="C12:H12"/>
    <mergeCell ref="B9:E9"/>
    <mergeCell ref="N9:R9"/>
    <mergeCell ref="C16:H16"/>
    <mergeCell ref="I16:R16"/>
    <mergeCell ref="B18:B19"/>
    <mergeCell ref="C18:AL18"/>
    <mergeCell ref="C19:AL19"/>
    <mergeCell ref="I12:R12"/>
    <mergeCell ref="C13:H13"/>
    <mergeCell ref="I13:R13"/>
    <mergeCell ref="C14:H14"/>
    <mergeCell ref="I14:R14"/>
    <mergeCell ref="C15:H15"/>
    <mergeCell ref="I15:R15"/>
    <mergeCell ref="B10:B17"/>
    <mergeCell ref="C10:R10"/>
    <mergeCell ref="S10:AL10"/>
    <mergeCell ref="C11:H11"/>
    <mergeCell ref="I11:R11"/>
    <mergeCell ref="S11:AL17"/>
    <mergeCell ref="B20:B21"/>
    <mergeCell ref="C20:AL20"/>
    <mergeCell ref="C21:AL21"/>
    <mergeCell ref="B22:D22"/>
    <mergeCell ref="E22:AL22"/>
  </mergeCells>
  <phoneticPr fontId="3"/>
  <dataValidations count="14">
    <dataValidation imeMode="off" allowBlank="1" showInputMessage="1" showErrorMessage="1" sqref="AD5:AL7 K5" xr:uid="{00000000-0002-0000-0100-000000000000}"/>
    <dataValidation imeMode="fullKatakana" allowBlank="1" showInputMessage="1" showErrorMessage="1" sqref="T3 AA3 E29 W29" xr:uid="{00000000-0002-0000-0100-000001000000}"/>
    <dataValidation allowBlank="1" showInputMessage="1" showErrorMessage="1" prompt="公益法人のみ記入してください。" sqref="AE9:AL9" xr:uid="{00000000-0002-0000-0100-000002000000}"/>
    <dataValidation imeMode="halfAlpha" allowBlank="1" showInputMessage="1" showErrorMessage="1" sqref="K8" xr:uid="{00000000-0002-0000-0100-000003000000}"/>
    <dataValidation allowBlank="1" showInputMessage="1" showErrorMessage="1" prompt="改行する時は「Alt」キーと「Enter」キーを同時に押してください" sqref="S11:AL17 C19:AL19 C21:AL21" xr:uid="{00000000-0002-0000-0100-000005000000}"/>
    <dataValidation type="date" allowBlank="1" showInputMessage="1" showErrorMessage="1" error="2021/4以前に設立した団体が対象です。" prompt="yyyy/mm_x000a_で入力して下さい" sqref="F9:M9" xr:uid="{00000000-0002-0000-0100-000006000000}">
      <formula1>1</formula1>
      <formula2>44287</formula2>
    </dataValidation>
    <dataValidation type="custom" allowBlank="1" showInputMessage="1" showErrorMessage="1" error="①とは違うE-mailを記入してください。" prompt="①とは違うE-mailを記入してください。" sqref="P26:X27" xr:uid="{1F63C23D-C1F9-4983-8006-E1B465ACC7B5}">
      <formula1>COUNTIF(P24:P26,P24)=1</formula1>
    </dataValidation>
    <dataValidation type="custom" allowBlank="1" showInputMessage="1" showErrorMessage="1" error="①とは違う電話番号を記入してください。" prompt="①とは違う電話番号を記入してください。" sqref="AB26:AL27" xr:uid="{36DB9C21-6665-401F-99CF-2444AC2ADA32}">
      <formula1>COUNTIF(AB24:AB26,AB24)=1</formula1>
    </dataValidation>
    <dataValidation type="custom" allowBlank="1" showInputMessage="1" showErrorMessage="1" error="②とは違うE-mailを記入してください。" prompt="②とは違うE-mailを記入してください。" sqref="P24:X25" xr:uid="{0AA53C4D-B339-4ACD-9D8D-E96C55E4414B}">
      <formula1>COUNTIF(P24:P26,P26)=1</formula1>
    </dataValidation>
    <dataValidation type="custom" allowBlank="1" showInputMessage="1" showErrorMessage="1" error="②とは違う電話番号を記入してください。" prompt="②とは違う電話番号を記入してください。" sqref="AB24:AL25" xr:uid="{E3AD2605-0858-48F8-B0CA-A2D23E77D5E8}">
      <formula1>COUNTIF(AB24:AB26,AB26)=1</formula1>
    </dataValidation>
    <dataValidation allowBlank="1" showInputMessage="1" showErrorMessage="1" prompt="芸名ではなく本名を記入してください。" sqref="I12:R17" xr:uid="{B3AB1F48-44C9-4E8C-9014-525851309969}"/>
    <dataValidation type="custom" allowBlank="1" showInputMessage="1" showErrorMessage="1" error="①とは違う氏名を入力してください。" prompt="①とは違う氏名を記入してください" sqref="F27:L27" xr:uid="{58404817-A586-4D0E-AABA-BE78361C12BD}">
      <formula1>COUNTIF(F24:F26,F25)=1</formula1>
    </dataValidation>
    <dataValidation allowBlank="1" showInputMessage="1" showErrorMessage="1" prompt="②とは違う氏名を記入してください" sqref="F25:L25" xr:uid="{6C88A808-D527-4DAF-9E96-A05F7CBD792A}"/>
    <dataValidation type="date" allowBlank="1" showInputMessage="1" error="2021/4以前に設立した団体が対象です。" prompt="yyyy/mm_x000a_で入力して下さい" sqref="S9:Y9" xr:uid="{8E6A75CD-615A-4C3A-A2CF-ABA732056127}">
      <formula1>1</formula1>
      <formula2>45421</formula2>
    </dataValidation>
  </dataValidations>
  <pageMargins left="0.39370078740157483" right="0.11811023622047245" top="0.39370078740157483" bottom="0.19685039370078741" header="0.51181102362204722" footer="0.23622047244094491"/>
  <pageSetup paperSize="9" scale="99" orientation="portrait" r:id="rId1"/>
  <headerFooter alignWithMargins="0"/>
  <ignoredErrors>
    <ignoredError sqref="Z2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R58"/>
  <sheetViews>
    <sheetView showGridLines="0" view="pageLayout" topLeftCell="A5" zoomScale="80" zoomScaleNormal="100" zoomScaleSheetLayoutView="100" zoomScalePageLayoutView="80" workbookViewId="0">
      <selection activeCell="C9" sqref="C9:Q9"/>
    </sheetView>
  </sheetViews>
  <sheetFormatPr defaultColWidth="9" defaultRowHeight="18" x14ac:dyDescent="0.2"/>
  <cols>
    <col min="1" max="1" width="1.33203125" style="5" customWidth="1"/>
    <col min="2" max="10" width="6" style="5" customWidth="1"/>
    <col min="11" max="11" width="9" style="5" customWidth="1"/>
    <col min="12" max="15" width="6" style="5" customWidth="1"/>
    <col min="16" max="16" width="9" style="5" customWidth="1"/>
    <col min="17" max="17" width="6" style="5" customWidth="1"/>
    <col min="18" max="18" width="1.33203125" style="5" customWidth="1"/>
    <col min="19" max="16384" width="9" style="5"/>
  </cols>
  <sheetData>
    <row r="2" spans="2:17" ht="22.2" x14ac:dyDescent="0.2">
      <c r="B2" s="4" t="s">
        <v>42</v>
      </c>
    </row>
    <row r="3" spans="2:17" ht="18.600000000000001" thickBot="1" x14ac:dyDescent="0.25"/>
    <row r="4" spans="2:17" ht="19.8" x14ac:dyDescent="0.2">
      <c r="B4" s="480" t="s">
        <v>43</v>
      </c>
      <c r="C4" s="517"/>
      <c r="D4" s="517"/>
      <c r="E4" s="517"/>
      <c r="F4" s="517"/>
      <c r="G4" s="517"/>
      <c r="H4" s="517"/>
      <c r="I4" s="517"/>
      <c r="J4" s="517"/>
      <c r="K4" s="517"/>
      <c r="L4" s="517"/>
      <c r="M4" s="517"/>
      <c r="N4" s="517"/>
      <c r="O4" s="517"/>
      <c r="P4" s="517"/>
      <c r="Q4" s="518"/>
    </row>
    <row r="5" spans="2:17" x14ac:dyDescent="0.2">
      <c r="B5" s="519" t="s">
        <v>44</v>
      </c>
      <c r="C5" s="520"/>
      <c r="D5" s="520"/>
      <c r="E5" s="520"/>
      <c r="F5" s="520"/>
      <c r="G5" s="520"/>
      <c r="H5" s="520"/>
      <c r="I5" s="520"/>
      <c r="J5" s="520"/>
      <c r="K5" s="520"/>
      <c r="L5" s="520"/>
      <c r="M5" s="520"/>
      <c r="N5" s="520"/>
      <c r="O5" s="520"/>
      <c r="P5" s="520"/>
      <c r="Q5" s="521"/>
    </row>
    <row r="6" spans="2:17" x14ac:dyDescent="0.2">
      <c r="B6" s="506" t="s">
        <v>45</v>
      </c>
      <c r="C6" s="507"/>
      <c r="D6" s="507"/>
      <c r="E6" s="507"/>
      <c r="F6" s="507"/>
      <c r="G6" s="507"/>
      <c r="H6" s="507"/>
      <c r="I6" s="507"/>
      <c r="J6" s="507"/>
      <c r="K6" s="507"/>
      <c r="L6" s="507"/>
      <c r="M6" s="507"/>
      <c r="N6" s="507"/>
      <c r="O6" s="507"/>
      <c r="P6" s="507"/>
      <c r="Q6" s="508"/>
    </row>
    <row r="7" spans="2:17" x14ac:dyDescent="0.2">
      <c r="B7" s="522" t="s">
        <v>46</v>
      </c>
      <c r="C7" s="507"/>
      <c r="D7" s="507"/>
      <c r="E7" s="507"/>
      <c r="F7" s="507"/>
      <c r="G7" s="507"/>
      <c r="H7" s="507"/>
      <c r="I7" s="507"/>
      <c r="J7" s="507"/>
      <c r="K7" s="507"/>
      <c r="L7" s="507"/>
      <c r="M7" s="507"/>
      <c r="N7" s="507"/>
      <c r="O7" s="507"/>
      <c r="P7" s="507"/>
      <c r="Q7" s="508"/>
    </row>
    <row r="8" spans="2:17" x14ac:dyDescent="0.2">
      <c r="B8" s="6"/>
      <c r="C8" s="523" t="s">
        <v>47</v>
      </c>
      <c r="D8" s="524"/>
      <c r="E8" s="524"/>
      <c r="F8" s="524"/>
      <c r="G8" s="524"/>
      <c r="H8" s="524"/>
      <c r="I8" s="524"/>
      <c r="J8" s="524"/>
      <c r="K8" s="524"/>
      <c r="L8" s="524"/>
      <c r="M8" s="524"/>
      <c r="N8" s="524"/>
      <c r="O8" s="524"/>
      <c r="P8" s="524"/>
      <c r="Q8" s="525"/>
    </row>
    <row r="9" spans="2:17" x14ac:dyDescent="0.2">
      <c r="B9" s="6"/>
      <c r="C9" s="523" t="s">
        <v>48</v>
      </c>
      <c r="D9" s="524"/>
      <c r="E9" s="524"/>
      <c r="F9" s="524"/>
      <c r="G9" s="524"/>
      <c r="H9" s="524"/>
      <c r="I9" s="524"/>
      <c r="J9" s="524"/>
      <c r="K9" s="524"/>
      <c r="L9" s="524"/>
      <c r="M9" s="524"/>
      <c r="N9" s="524"/>
      <c r="O9" s="524"/>
      <c r="P9" s="524"/>
      <c r="Q9" s="525"/>
    </row>
    <row r="10" spans="2:17" x14ac:dyDescent="0.2">
      <c r="B10" s="506" t="s">
        <v>180</v>
      </c>
      <c r="C10" s="507"/>
      <c r="D10" s="507"/>
      <c r="E10" s="507"/>
      <c r="F10" s="507"/>
      <c r="G10" s="507"/>
      <c r="H10" s="507"/>
      <c r="I10" s="507"/>
      <c r="J10" s="507"/>
      <c r="K10" s="507"/>
      <c r="L10" s="507"/>
      <c r="M10" s="507"/>
      <c r="N10" s="507"/>
      <c r="O10" s="507"/>
      <c r="P10" s="507"/>
      <c r="Q10" s="508"/>
    </row>
    <row r="11" spans="2:17" x14ac:dyDescent="0.2">
      <c r="B11" s="506" t="s">
        <v>181</v>
      </c>
      <c r="C11" s="507"/>
      <c r="D11" s="507"/>
      <c r="E11" s="507"/>
      <c r="F11" s="507"/>
      <c r="G11" s="507"/>
      <c r="H11" s="507"/>
      <c r="I11" s="507"/>
      <c r="J11" s="507"/>
      <c r="K11" s="507"/>
      <c r="L11" s="507"/>
      <c r="M11" s="507"/>
      <c r="N11" s="507"/>
      <c r="O11" s="507"/>
      <c r="P11" s="507"/>
      <c r="Q11" s="508"/>
    </row>
    <row r="12" spans="2:17" x14ac:dyDescent="0.2">
      <c r="B12" s="506" t="s">
        <v>49</v>
      </c>
      <c r="C12" s="507"/>
      <c r="D12" s="507"/>
      <c r="E12" s="507"/>
      <c r="F12" s="507"/>
      <c r="G12" s="507"/>
      <c r="H12" s="507"/>
      <c r="I12" s="507"/>
      <c r="J12" s="507"/>
      <c r="K12" s="507"/>
      <c r="L12" s="507"/>
      <c r="M12" s="507"/>
      <c r="N12" s="507"/>
      <c r="O12" s="507"/>
      <c r="P12" s="507"/>
      <c r="Q12" s="508"/>
    </row>
    <row r="13" spans="2:17" ht="18.600000000000001" thickBot="1" x14ac:dyDescent="0.25">
      <c r="B13" s="506" t="s">
        <v>50</v>
      </c>
      <c r="C13" s="507"/>
      <c r="D13" s="507"/>
      <c r="E13" s="507"/>
      <c r="F13" s="507"/>
      <c r="G13" s="507"/>
      <c r="H13" s="507"/>
      <c r="I13" s="507"/>
      <c r="J13" s="507"/>
      <c r="K13" s="507"/>
      <c r="L13" s="507"/>
      <c r="M13" s="507"/>
      <c r="N13" s="507"/>
      <c r="O13" s="507"/>
      <c r="P13" s="507"/>
      <c r="Q13" s="508"/>
    </row>
    <row r="14" spans="2:17" ht="18" customHeight="1" x14ac:dyDescent="0.2">
      <c r="B14" s="509" t="s">
        <v>51</v>
      </c>
      <c r="C14" s="7" t="s">
        <v>52</v>
      </c>
      <c r="D14" s="511" t="s">
        <v>53</v>
      </c>
      <c r="E14" s="511"/>
      <c r="F14" s="511"/>
      <c r="G14" s="511"/>
      <c r="H14" s="8" t="s">
        <v>54</v>
      </c>
      <c r="I14" s="512" t="s">
        <v>55</v>
      </c>
      <c r="J14" s="512"/>
      <c r="K14" s="512"/>
      <c r="L14" s="8" t="s">
        <v>56</v>
      </c>
      <c r="M14" s="512" t="s">
        <v>57</v>
      </c>
      <c r="N14" s="512"/>
      <c r="O14" s="512"/>
      <c r="P14" s="512"/>
      <c r="Q14" s="513"/>
    </row>
    <row r="15" spans="2:17" ht="18" customHeight="1" thickBot="1" x14ac:dyDescent="0.25">
      <c r="B15" s="510"/>
      <c r="C15" s="9" t="s">
        <v>58</v>
      </c>
      <c r="D15" s="514" t="s">
        <v>59</v>
      </c>
      <c r="E15" s="514"/>
      <c r="F15" s="514"/>
      <c r="G15" s="514"/>
      <c r="H15" s="10" t="s">
        <v>60</v>
      </c>
      <c r="I15" s="515" t="s">
        <v>61</v>
      </c>
      <c r="J15" s="515"/>
      <c r="K15" s="515"/>
      <c r="L15" s="10" t="s">
        <v>62</v>
      </c>
      <c r="M15" s="516" t="s">
        <v>63</v>
      </c>
      <c r="N15" s="516"/>
      <c r="O15" s="10" t="s">
        <v>64</v>
      </c>
      <c r="P15" s="11">
        <v>1200</v>
      </c>
      <c r="Q15" s="12" t="s">
        <v>65</v>
      </c>
    </row>
    <row r="16" spans="2:17" ht="18" customHeight="1" x14ac:dyDescent="0.2">
      <c r="B16" s="499" t="s">
        <v>72</v>
      </c>
      <c r="C16" s="7" t="s">
        <v>66</v>
      </c>
      <c r="D16" s="502"/>
      <c r="E16" s="502"/>
      <c r="F16" s="502"/>
      <c r="G16" s="502"/>
      <c r="H16" s="8" t="s">
        <v>67</v>
      </c>
      <c r="I16" s="502"/>
      <c r="J16" s="502"/>
      <c r="K16" s="502"/>
      <c r="L16" s="8" t="s">
        <v>68</v>
      </c>
      <c r="M16" s="502"/>
      <c r="N16" s="502"/>
      <c r="O16" s="502"/>
      <c r="P16" s="502"/>
      <c r="Q16" s="503"/>
    </row>
    <row r="17" spans="2:17" x14ac:dyDescent="0.2">
      <c r="B17" s="500"/>
      <c r="C17" s="13" t="s">
        <v>69</v>
      </c>
      <c r="D17" s="504"/>
      <c r="E17" s="504"/>
      <c r="F17" s="504"/>
      <c r="G17" s="504"/>
      <c r="H17" s="14" t="s">
        <v>70</v>
      </c>
      <c r="I17" s="504"/>
      <c r="J17" s="504"/>
      <c r="K17" s="504"/>
      <c r="L17" s="14" t="s">
        <v>71</v>
      </c>
      <c r="M17" s="505"/>
      <c r="N17" s="505"/>
      <c r="O17" s="14" t="s">
        <v>64</v>
      </c>
      <c r="P17" s="77"/>
      <c r="Q17" s="15" t="s">
        <v>65</v>
      </c>
    </row>
    <row r="18" spans="2:17" ht="18" customHeight="1" x14ac:dyDescent="0.2">
      <c r="B18" s="500"/>
      <c r="C18" s="16" t="s">
        <v>66</v>
      </c>
      <c r="D18" s="495"/>
      <c r="E18" s="495"/>
      <c r="F18" s="495"/>
      <c r="G18" s="495"/>
      <c r="H18" s="17" t="s">
        <v>67</v>
      </c>
      <c r="I18" s="495"/>
      <c r="J18" s="495"/>
      <c r="K18" s="495"/>
      <c r="L18" s="17" t="s">
        <v>68</v>
      </c>
      <c r="M18" s="495"/>
      <c r="N18" s="495"/>
      <c r="O18" s="495"/>
      <c r="P18" s="495"/>
      <c r="Q18" s="496"/>
    </row>
    <row r="19" spans="2:17" ht="18.600000000000001" thickBot="1" x14ac:dyDescent="0.25">
      <c r="B19" s="501"/>
      <c r="C19" s="9" t="s">
        <v>69</v>
      </c>
      <c r="D19" s="497"/>
      <c r="E19" s="497"/>
      <c r="F19" s="497"/>
      <c r="G19" s="497"/>
      <c r="H19" s="10" t="s">
        <v>70</v>
      </c>
      <c r="I19" s="497"/>
      <c r="J19" s="497"/>
      <c r="K19" s="497"/>
      <c r="L19" s="10" t="s">
        <v>71</v>
      </c>
      <c r="M19" s="498"/>
      <c r="N19" s="498"/>
      <c r="O19" s="10" t="s">
        <v>64</v>
      </c>
      <c r="P19" s="76"/>
      <c r="Q19" s="18" t="s">
        <v>65</v>
      </c>
    </row>
    <row r="20" spans="2:17" ht="18" customHeight="1" x14ac:dyDescent="0.2">
      <c r="B20" s="499" t="s">
        <v>73</v>
      </c>
      <c r="C20" s="7" t="s">
        <v>66</v>
      </c>
      <c r="D20" s="502"/>
      <c r="E20" s="502"/>
      <c r="F20" s="502"/>
      <c r="G20" s="502"/>
      <c r="H20" s="8" t="s">
        <v>67</v>
      </c>
      <c r="I20" s="502"/>
      <c r="J20" s="502"/>
      <c r="K20" s="502"/>
      <c r="L20" s="8" t="s">
        <v>68</v>
      </c>
      <c r="M20" s="502"/>
      <c r="N20" s="502"/>
      <c r="O20" s="502"/>
      <c r="P20" s="502"/>
      <c r="Q20" s="503"/>
    </row>
    <row r="21" spans="2:17" x14ac:dyDescent="0.2">
      <c r="B21" s="500"/>
      <c r="C21" s="13" t="s">
        <v>69</v>
      </c>
      <c r="D21" s="504"/>
      <c r="E21" s="504"/>
      <c r="F21" s="504"/>
      <c r="G21" s="504"/>
      <c r="H21" s="14" t="s">
        <v>70</v>
      </c>
      <c r="I21" s="504"/>
      <c r="J21" s="504"/>
      <c r="K21" s="504"/>
      <c r="L21" s="14" t="s">
        <v>71</v>
      </c>
      <c r="M21" s="505"/>
      <c r="N21" s="505"/>
      <c r="O21" s="14" t="s">
        <v>64</v>
      </c>
      <c r="P21" s="77"/>
      <c r="Q21" s="15" t="s">
        <v>65</v>
      </c>
    </row>
    <row r="22" spans="2:17" ht="18" customHeight="1" x14ac:dyDescent="0.2">
      <c r="B22" s="500"/>
      <c r="C22" s="16" t="s">
        <v>66</v>
      </c>
      <c r="D22" s="495"/>
      <c r="E22" s="495"/>
      <c r="F22" s="495"/>
      <c r="G22" s="495"/>
      <c r="H22" s="17" t="s">
        <v>67</v>
      </c>
      <c r="I22" s="495"/>
      <c r="J22" s="495"/>
      <c r="K22" s="495"/>
      <c r="L22" s="17" t="s">
        <v>68</v>
      </c>
      <c r="M22" s="495"/>
      <c r="N22" s="495"/>
      <c r="O22" s="495"/>
      <c r="P22" s="495"/>
      <c r="Q22" s="496"/>
    </row>
    <row r="23" spans="2:17" ht="18.600000000000001" thickBot="1" x14ac:dyDescent="0.25">
      <c r="B23" s="501"/>
      <c r="C23" s="9" t="s">
        <v>69</v>
      </c>
      <c r="D23" s="497"/>
      <c r="E23" s="497"/>
      <c r="F23" s="497"/>
      <c r="G23" s="497"/>
      <c r="H23" s="10" t="s">
        <v>70</v>
      </c>
      <c r="I23" s="497"/>
      <c r="J23" s="497"/>
      <c r="K23" s="497"/>
      <c r="L23" s="10" t="s">
        <v>71</v>
      </c>
      <c r="M23" s="498"/>
      <c r="N23" s="498"/>
      <c r="O23" s="10" t="s">
        <v>64</v>
      </c>
      <c r="P23" s="76"/>
      <c r="Q23" s="18" t="s">
        <v>65</v>
      </c>
    </row>
    <row r="24" spans="2:17" ht="18" customHeight="1" x14ac:dyDescent="0.2">
      <c r="B24" s="499" t="s">
        <v>74</v>
      </c>
      <c r="C24" s="7" t="s">
        <v>66</v>
      </c>
      <c r="D24" s="502"/>
      <c r="E24" s="502"/>
      <c r="F24" s="502"/>
      <c r="G24" s="502"/>
      <c r="H24" s="8" t="s">
        <v>67</v>
      </c>
      <c r="I24" s="502"/>
      <c r="J24" s="502"/>
      <c r="K24" s="502"/>
      <c r="L24" s="8" t="s">
        <v>68</v>
      </c>
      <c r="M24" s="502"/>
      <c r="N24" s="502"/>
      <c r="O24" s="502"/>
      <c r="P24" s="502"/>
      <c r="Q24" s="503"/>
    </row>
    <row r="25" spans="2:17" x14ac:dyDescent="0.2">
      <c r="B25" s="500"/>
      <c r="C25" s="13" t="s">
        <v>69</v>
      </c>
      <c r="D25" s="504"/>
      <c r="E25" s="504"/>
      <c r="F25" s="504"/>
      <c r="G25" s="504"/>
      <c r="H25" s="14" t="s">
        <v>70</v>
      </c>
      <c r="I25" s="504"/>
      <c r="J25" s="504"/>
      <c r="K25" s="504"/>
      <c r="L25" s="14" t="s">
        <v>71</v>
      </c>
      <c r="M25" s="505"/>
      <c r="N25" s="505"/>
      <c r="O25" s="14" t="s">
        <v>64</v>
      </c>
      <c r="P25" s="77"/>
      <c r="Q25" s="15" t="s">
        <v>65</v>
      </c>
    </row>
    <row r="26" spans="2:17" ht="18" customHeight="1" x14ac:dyDescent="0.2">
      <c r="B26" s="500"/>
      <c r="C26" s="16" t="s">
        <v>66</v>
      </c>
      <c r="D26" s="495"/>
      <c r="E26" s="495"/>
      <c r="F26" s="495"/>
      <c r="G26" s="495"/>
      <c r="H26" s="17" t="s">
        <v>67</v>
      </c>
      <c r="I26" s="495"/>
      <c r="J26" s="495"/>
      <c r="K26" s="495"/>
      <c r="L26" s="17" t="s">
        <v>68</v>
      </c>
      <c r="M26" s="495"/>
      <c r="N26" s="495"/>
      <c r="O26" s="495"/>
      <c r="P26" s="495"/>
      <c r="Q26" s="496"/>
    </row>
    <row r="27" spans="2:17" ht="18.600000000000001" thickBot="1" x14ac:dyDescent="0.25">
      <c r="B27" s="501"/>
      <c r="C27" s="9" t="s">
        <v>69</v>
      </c>
      <c r="D27" s="497"/>
      <c r="E27" s="497"/>
      <c r="F27" s="497"/>
      <c r="G27" s="497"/>
      <c r="H27" s="10" t="s">
        <v>70</v>
      </c>
      <c r="I27" s="497"/>
      <c r="J27" s="497"/>
      <c r="K27" s="497"/>
      <c r="L27" s="10" t="s">
        <v>71</v>
      </c>
      <c r="M27" s="498"/>
      <c r="N27" s="498"/>
      <c r="O27" s="10" t="s">
        <v>64</v>
      </c>
      <c r="P27" s="76"/>
      <c r="Q27" s="18" t="s">
        <v>65</v>
      </c>
    </row>
    <row r="28" spans="2:17" ht="18" customHeight="1" x14ac:dyDescent="0.2">
      <c r="B28" s="499" t="s">
        <v>178</v>
      </c>
      <c r="C28" s="7" t="s">
        <v>66</v>
      </c>
      <c r="D28" s="502"/>
      <c r="E28" s="502"/>
      <c r="F28" s="502"/>
      <c r="G28" s="502"/>
      <c r="H28" s="8" t="s">
        <v>67</v>
      </c>
      <c r="I28" s="502"/>
      <c r="J28" s="502"/>
      <c r="K28" s="502"/>
      <c r="L28" s="8" t="s">
        <v>68</v>
      </c>
      <c r="M28" s="502"/>
      <c r="N28" s="502"/>
      <c r="O28" s="502"/>
      <c r="P28" s="502"/>
      <c r="Q28" s="503"/>
    </row>
    <row r="29" spans="2:17" x14ac:dyDescent="0.2">
      <c r="B29" s="500"/>
      <c r="C29" s="13" t="s">
        <v>69</v>
      </c>
      <c r="D29" s="504"/>
      <c r="E29" s="504"/>
      <c r="F29" s="504"/>
      <c r="G29" s="504"/>
      <c r="H29" s="14" t="s">
        <v>70</v>
      </c>
      <c r="I29" s="504"/>
      <c r="J29" s="504"/>
      <c r="K29" s="504"/>
      <c r="L29" s="14" t="s">
        <v>71</v>
      </c>
      <c r="M29" s="505"/>
      <c r="N29" s="505"/>
      <c r="O29" s="14" t="s">
        <v>64</v>
      </c>
      <c r="P29" s="77"/>
      <c r="Q29" s="15" t="s">
        <v>65</v>
      </c>
    </row>
    <row r="30" spans="2:17" ht="18" customHeight="1" x14ac:dyDescent="0.2">
      <c r="B30" s="500"/>
      <c r="C30" s="16" t="s">
        <v>66</v>
      </c>
      <c r="D30" s="495"/>
      <c r="E30" s="495"/>
      <c r="F30" s="495"/>
      <c r="G30" s="495"/>
      <c r="H30" s="17" t="s">
        <v>67</v>
      </c>
      <c r="I30" s="495"/>
      <c r="J30" s="495"/>
      <c r="K30" s="495"/>
      <c r="L30" s="17" t="s">
        <v>68</v>
      </c>
      <c r="M30" s="495"/>
      <c r="N30" s="495"/>
      <c r="O30" s="495"/>
      <c r="P30" s="495"/>
      <c r="Q30" s="496"/>
    </row>
    <row r="31" spans="2:17" ht="18.600000000000001" thickBot="1" x14ac:dyDescent="0.25">
      <c r="B31" s="501"/>
      <c r="C31" s="9" t="s">
        <v>69</v>
      </c>
      <c r="D31" s="497"/>
      <c r="E31" s="497"/>
      <c r="F31" s="497"/>
      <c r="G31" s="497"/>
      <c r="H31" s="10" t="s">
        <v>70</v>
      </c>
      <c r="I31" s="497"/>
      <c r="J31" s="497"/>
      <c r="K31" s="497"/>
      <c r="L31" s="10" t="s">
        <v>71</v>
      </c>
      <c r="M31" s="498"/>
      <c r="N31" s="498"/>
      <c r="O31" s="10" t="s">
        <v>64</v>
      </c>
      <c r="P31" s="76"/>
      <c r="Q31" s="18" t="s">
        <v>65</v>
      </c>
    </row>
    <row r="32" spans="2:17" ht="20.25" customHeight="1" thickBot="1" x14ac:dyDescent="0.25"/>
    <row r="33" spans="1:18" ht="20.100000000000001" customHeight="1" thickBot="1" x14ac:dyDescent="0.25">
      <c r="B33" s="480" t="s">
        <v>75</v>
      </c>
      <c r="C33" s="481"/>
      <c r="D33" s="481"/>
      <c r="E33" s="481"/>
      <c r="F33" s="481"/>
      <c r="G33" s="481"/>
      <c r="H33" s="481"/>
      <c r="I33" s="481"/>
      <c r="J33" s="481"/>
      <c r="K33" s="481"/>
      <c r="L33" s="481"/>
      <c r="M33" s="481"/>
      <c r="N33" s="481"/>
      <c r="O33" s="481"/>
      <c r="P33" s="481"/>
      <c r="Q33" s="482"/>
    </row>
    <row r="34" spans="1:18" ht="17.7" customHeight="1" x14ac:dyDescent="0.2">
      <c r="B34" s="483" t="s">
        <v>76</v>
      </c>
      <c r="C34" s="485" t="s">
        <v>77</v>
      </c>
      <c r="D34" s="486"/>
      <c r="E34" s="486"/>
      <c r="F34" s="486"/>
      <c r="G34" s="486"/>
      <c r="H34" s="489" t="s">
        <v>78</v>
      </c>
      <c r="I34" s="489"/>
      <c r="J34" s="489"/>
      <c r="K34" s="489"/>
      <c r="L34" s="489"/>
      <c r="M34" s="489"/>
      <c r="N34" s="489"/>
      <c r="O34" s="489"/>
      <c r="P34" s="489"/>
      <c r="Q34" s="490"/>
    </row>
    <row r="35" spans="1:18" ht="17.7" customHeight="1" thickBot="1" x14ac:dyDescent="0.25">
      <c r="B35" s="484"/>
      <c r="C35" s="487"/>
      <c r="D35" s="488"/>
      <c r="E35" s="488"/>
      <c r="F35" s="488"/>
      <c r="G35" s="488"/>
      <c r="H35" s="491" t="s">
        <v>79</v>
      </c>
      <c r="I35" s="492"/>
      <c r="J35" s="492"/>
      <c r="K35" s="492" t="s">
        <v>80</v>
      </c>
      <c r="L35" s="493"/>
      <c r="M35" s="491" t="s">
        <v>79</v>
      </c>
      <c r="N35" s="492"/>
      <c r="O35" s="492"/>
      <c r="P35" s="492" t="s">
        <v>80</v>
      </c>
      <c r="Q35" s="494"/>
    </row>
    <row r="36" spans="1:18" x14ac:dyDescent="0.2">
      <c r="B36" s="465" t="s">
        <v>85</v>
      </c>
      <c r="C36" s="468" t="s">
        <v>81</v>
      </c>
      <c r="D36" s="469"/>
      <c r="E36" s="470"/>
      <c r="F36" s="471"/>
      <c r="G36" s="19" t="s">
        <v>82</v>
      </c>
      <c r="H36" s="459"/>
      <c r="I36" s="460"/>
      <c r="J36" s="460"/>
      <c r="K36" s="89"/>
      <c r="L36" s="20" t="s">
        <v>82</v>
      </c>
      <c r="M36" s="459"/>
      <c r="N36" s="460"/>
      <c r="O36" s="460"/>
      <c r="P36" s="89"/>
      <c r="Q36" s="21" t="s">
        <v>82</v>
      </c>
    </row>
    <row r="37" spans="1:18" x14ac:dyDescent="0.2">
      <c r="B37" s="466"/>
      <c r="C37" s="461" t="s">
        <v>83</v>
      </c>
      <c r="D37" s="462"/>
      <c r="E37" s="463"/>
      <c r="F37" s="464"/>
      <c r="G37" s="22" t="s">
        <v>82</v>
      </c>
      <c r="H37" s="472"/>
      <c r="I37" s="473"/>
      <c r="J37" s="473"/>
      <c r="K37" s="88"/>
      <c r="L37" s="22" t="s">
        <v>82</v>
      </c>
      <c r="M37" s="472"/>
      <c r="N37" s="473"/>
      <c r="O37" s="473"/>
      <c r="P37" s="88"/>
      <c r="Q37" s="23" t="s">
        <v>82</v>
      </c>
    </row>
    <row r="38" spans="1:18" ht="18.600000000000001" thickBot="1" x14ac:dyDescent="0.25">
      <c r="B38" s="467"/>
      <c r="C38" s="474" t="s">
        <v>84</v>
      </c>
      <c r="D38" s="475"/>
      <c r="E38" s="476">
        <f>E36-E37</f>
        <v>0</v>
      </c>
      <c r="F38" s="477"/>
      <c r="G38" s="24" t="s">
        <v>82</v>
      </c>
      <c r="H38" s="478"/>
      <c r="I38" s="479"/>
      <c r="J38" s="479"/>
      <c r="K38" s="90"/>
      <c r="L38" s="24" t="s">
        <v>82</v>
      </c>
      <c r="M38" s="478"/>
      <c r="N38" s="479"/>
      <c r="O38" s="479"/>
      <c r="P38" s="90"/>
      <c r="Q38" s="25" t="s">
        <v>82</v>
      </c>
    </row>
    <row r="39" spans="1:18" x14ac:dyDescent="0.2">
      <c r="B39" s="465" t="s">
        <v>86</v>
      </c>
      <c r="C39" s="468" t="s">
        <v>81</v>
      </c>
      <c r="D39" s="469"/>
      <c r="E39" s="470"/>
      <c r="F39" s="471"/>
      <c r="G39" s="19" t="s">
        <v>82</v>
      </c>
      <c r="H39" s="459"/>
      <c r="I39" s="460"/>
      <c r="J39" s="460"/>
      <c r="K39" s="89"/>
      <c r="L39" s="20" t="s">
        <v>82</v>
      </c>
      <c r="M39" s="459"/>
      <c r="N39" s="460"/>
      <c r="O39" s="460"/>
      <c r="P39" s="89"/>
      <c r="Q39" s="21" t="s">
        <v>82</v>
      </c>
    </row>
    <row r="40" spans="1:18" x14ac:dyDescent="0.2">
      <c r="B40" s="466"/>
      <c r="C40" s="461" t="s">
        <v>83</v>
      </c>
      <c r="D40" s="462"/>
      <c r="E40" s="463"/>
      <c r="F40" s="464"/>
      <c r="G40" s="22" t="s">
        <v>82</v>
      </c>
      <c r="H40" s="472"/>
      <c r="I40" s="473"/>
      <c r="J40" s="473"/>
      <c r="K40" s="88"/>
      <c r="L40" s="22" t="s">
        <v>82</v>
      </c>
      <c r="M40" s="472"/>
      <c r="N40" s="473"/>
      <c r="O40" s="473"/>
      <c r="P40" s="88"/>
      <c r="Q40" s="23" t="s">
        <v>82</v>
      </c>
    </row>
    <row r="41" spans="1:18" ht="18.600000000000001" thickBot="1" x14ac:dyDescent="0.25">
      <c r="B41" s="467"/>
      <c r="C41" s="474" t="s">
        <v>84</v>
      </c>
      <c r="D41" s="475"/>
      <c r="E41" s="476">
        <f>E39-E40</f>
        <v>0</v>
      </c>
      <c r="F41" s="477"/>
      <c r="G41" s="24" t="s">
        <v>82</v>
      </c>
      <c r="H41" s="478"/>
      <c r="I41" s="479"/>
      <c r="J41" s="479"/>
      <c r="K41" s="90"/>
      <c r="L41" s="24" t="s">
        <v>82</v>
      </c>
      <c r="M41" s="478"/>
      <c r="N41" s="479"/>
      <c r="O41" s="479"/>
      <c r="P41" s="90"/>
      <c r="Q41" s="25" t="s">
        <v>82</v>
      </c>
    </row>
    <row r="42" spans="1:18" x14ac:dyDescent="0.2">
      <c r="B42" s="465" t="s">
        <v>87</v>
      </c>
      <c r="C42" s="468" t="s">
        <v>81</v>
      </c>
      <c r="D42" s="469"/>
      <c r="E42" s="470"/>
      <c r="F42" s="471"/>
      <c r="G42" s="19" t="s">
        <v>82</v>
      </c>
      <c r="H42" s="459"/>
      <c r="I42" s="460"/>
      <c r="J42" s="460"/>
      <c r="K42" s="89"/>
      <c r="L42" s="20" t="s">
        <v>82</v>
      </c>
      <c r="M42" s="459"/>
      <c r="N42" s="460"/>
      <c r="O42" s="460"/>
      <c r="P42" s="89"/>
      <c r="Q42" s="21" t="s">
        <v>82</v>
      </c>
    </row>
    <row r="43" spans="1:18" x14ac:dyDescent="0.2">
      <c r="B43" s="466"/>
      <c r="C43" s="461" t="s">
        <v>83</v>
      </c>
      <c r="D43" s="462"/>
      <c r="E43" s="463"/>
      <c r="F43" s="464"/>
      <c r="G43" s="22" t="s">
        <v>82</v>
      </c>
      <c r="H43" s="472"/>
      <c r="I43" s="473"/>
      <c r="J43" s="473"/>
      <c r="K43" s="88"/>
      <c r="L43" s="22" t="s">
        <v>82</v>
      </c>
      <c r="M43" s="472"/>
      <c r="N43" s="473"/>
      <c r="O43" s="473"/>
      <c r="P43" s="88"/>
      <c r="Q43" s="23" t="s">
        <v>82</v>
      </c>
    </row>
    <row r="44" spans="1:18" ht="18.600000000000001" thickBot="1" x14ac:dyDescent="0.25">
      <c r="B44" s="467"/>
      <c r="C44" s="474" t="s">
        <v>84</v>
      </c>
      <c r="D44" s="475"/>
      <c r="E44" s="476">
        <f>E42-E43</f>
        <v>0</v>
      </c>
      <c r="F44" s="477"/>
      <c r="G44" s="24" t="s">
        <v>82</v>
      </c>
      <c r="H44" s="478"/>
      <c r="I44" s="479"/>
      <c r="J44" s="479"/>
      <c r="K44" s="90"/>
      <c r="L44" s="24" t="s">
        <v>82</v>
      </c>
      <c r="M44" s="478"/>
      <c r="N44" s="479"/>
      <c r="O44" s="479"/>
      <c r="P44" s="90"/>
      <c r="Q44" s="25" t="s">
        <v>82</v>
      </c>
    </row>
    <row r="45" spans="1:18" x14ac:dyDescent="0.2">
      <c r="B45" s="465" t="s">
        <v>179</v>
      </c>
      <c r="C45" s="468" t="s">
        <v>81</v>
      </c>
      <c r="D45" s="469"/>
      <c r="E45" s="470"/>
      <c r="F45" s="471"/>
      <c r="G45" s="19" t="s">
        <v>82</v>
      </c>
      <c r="H45" s="459"/>
      <c r="I45" s="460"/>
      <c r="J45" s="460"/>
      <c r="K45" s="89"/>
      <c r="L45" s="20" t="s">
        <v>82</v>
      </c>
      <c r="M45" s="459"/>
      <c r="N45" s="460"/>
      <c r="O45" s="460"/>
      <c r="P45" s="89"/>
      <c r="Q45" s="21" t="s">
        <v>82</v>
      </c>
    </row>
    <row r="46" spans="1:18" x14ac:dyDescent="0.2">
      <c r="B46" s="466"/>
      <c r="C46" s="461" t="s">
        <v>83</v>
      </c>
      <c r="D46" s="462"/>
      <c r="E46" s="463"/>
      <c r="F46" s="464"/>
      <c r="G46" s="22" t="s">
        <v>82</v>
      </c>
      <c r="H46" s="472"/>
      <c r="I46" s="473"/>
      <c r="J46" s="473"/>
      <c r="K46" s="88"/>
      <c r="L46" s="22" t="s">
        <v>82</v>
      </c>
      <c r="M46" s="472"/>
      <c r="N46" s="473"/>
      <c r="O46" s="473"/>
      <c r="P46" s="88"/>
      <c r="Q46" s="23" t="s">
        <v>82</v>
      </c>
    </row>
    <row r="47" spans="1:18" ht="18.600000000000001" thickBot="1" x14ac:dyDescent="0.25">
      <c r="B47" s="467"/>
      <c r="C47" s="474" t="s">
        <v>84</v>
      </c>
      <c r="D47" s="475"/>
      <c r="E47" s="476">
        <f>E45-E46</f>
        <v>0</v>
      </c>
      <c r="F47" s="477"/>
      <c r="G47" s="24" t="s">
        <v>82</v>
      </c>
      <c r="H47" s="478"/>
      <c r="I47" s="479"/>
      <c r="J47" s="479"/>
      <c r="K47" s="90"/>
      <c r="L47" s="24" t="s">
        <v>82</v>
      </c>
      <c r="M47" s="478"/>
      <c r="N47" s="479"/>
      <c r="O47" s="479"/>
      <c r="P47" s="90"/>
      <c r="Q47" s="25" t="s">
        <v>82</v>
      </c>
    </row>
    <row r="48" spans="1:18" ht="6.6" customHeight="1" x14ac:dyDescent="0.2">
      <c r="A48" s="26"/>
      <c r="B48" s="26"/>
      <c r="C48" s="26"/>
      <c r="D48" s="26"/>
      <c r="E48" s="26"/>
      <c r="F48" s="26"/>
      <c r="G48" s="26"/>
      <c r="H48" s="26"/>
      <c r="I48" s="26"/>
      <c r="J48" s="26"/>
      <c r="K48" s="26"/>
      <c r="L48" s="26"/>
      <c r="M48" s="26"/>
      <c r="N48" s="26"/>
      <c r="O48" s="26"/>
      <c r="P48" s="26"/>
      <c r="Q48" s="26"/>
      <c r="R48" s="26"/>
    </row>
    <row r="49" spans="1:18" ht="24.75" customHeight="1" x14ac:dyDescent="0.2">
      <c r="A49" s="26"/>
      <c r="B49" s="26"/>
      <c r="C49" s="26"/>
      <c r="D49" s="26"/>
      <c r="E49" s="26"/>
      <c r="F49" s="26"/>
      <c r="G49" s="26"/>
      <c r="H49" s="26"/>
      <c r="I49" s="26"/>
      <c r="J49" s="26"/>
      <c r="K49" s="26"/>
      <c r="L49" s="26"/>
      <c r="M49" s="26"/>
      <c r="N49" s="26"/>
      <c r="O49" s="26"/>
      <c r="P49" s="26"/>
      <c r="Q49" s="26"/>
      <c r="R49" s="26"/>
    </row>
    <row r="50" spans="1:18" ht="24.75" customHeight="1" x14ac:dyDescent="0.2">
      <c r="A50" s="26"/>
      <c r="B50" s="26"/>
      <c r="C50" s="26"/>
      <c r="D50" s="26"/>
      <c r="E50" s="26"/>
      <c r="F50" s="26"/>
      <c r="G50" s="26"/>
      <c r="H50" s="26"/>
      <c r="I50" s="26"/>
      <c r="J50" s="26"/>
      <c r="K50" s="26"/>
      <c r="L50" s="26"/>
      <c r="M50" s="26"/>
      <c r="N50" s="26"/>
      <c r="O50" s="26"/>
      <c r="P50" s="26"/>
      <c r="Q50" s="26"/>
      <c r="R50" s="26"/>
    </row>
    <row r="51" spans="1:18" ht="24.75" customHeight="1" x14ac:dyDescent="0.2">
      <c r="A51" s="26"/>
      <c r="B51" s="26"/>
      <c r="C51" s="26"/>
      <c r="D51" s="26"/>
      <c r="E51" s="26"/>
      <c r="F51" s="26"/>
      <c r="G51" s="26"/>
      <c r="H51" s="26"/>
      <c r="I51" s="26"/>
      <c r="J51" s="26"/>
      <c r="K51" s="26"/>
      <c r="L51" s="26"/>
      <c r="M51" s="26"/>
      <c r="N51" s="26"/>
      <c r="O51" s="26"/>
      <c r="P51" s="26"/>
      <c r="Q51" s="26"/>
      <c r="R51" s="26"/>
    </row>
    <row r="52" spans="1:18" x14ac:dyDescent="0.2">
      <c r="A52" s="26"/>
      <c r="B52" s="26"/>
      <c r="C52" s="26"/>
      <c r="D52" s="26"/>
      <c r="E52" s="26"/>
      <c r="F52" s="26"/>
      <c r="G52" s="26"/>
      <c r="H52" s="26"/>
      <c r="I52" s="26"/>
      <c r="J52" s="26"/>
      <c r="K52" s="26"/>
      <c r="L52" s="26"/>
      <c r="M52" s="26"/>
      <c r="N52" s="26"/>
      <c r="O52" s="26"/>
      <c r="P52" s="26"/>
      <c r="Q52" s="26"/>
      <c r="R52" s="26"/>
    </row>
    <row r="53" spans="1:18" x14ac:dyDescent="0.2">
      <c r="A53" s="26"/>
      <c r="B53" s="26"/>
      <c r="C53" s="26"/>
      <c r="D53" s="26"/>
      <c r="E53" s="26"/>
      <c r="F53" s="26"/>
      <c r="G53" s="26"/>
      <c r="H53" s="26"/>
      <c r="I53" s="26"/>
      <c r="J53" s="26"/>
      <c r="K53" s="26"/>
      <c r="L53" s="26"/>
      <c r="M53" s="26"/>
      <c r="N53" s="26"/>
      <c r="O53" s="26"/>
      <c r="P53" s="26"/>
      <c r="Q53" s="26"/>
      <c r="R53" s="26"/>
    </row>
    <row r="54" spans="1:18" ht="21" customHeight="1" x14ac:dyDescent="0.2">
      <c r="A54" s="26"/>
      <c r="B54" s="26"/>
      <c r="C54" s="26"/>
      <c r="D54" s="26"/>
      <c r="E54" s="26"/>
      <c r="F54" s="26"/>
      <c r="G54" s="26"/>
      <c r="H54" s="26"/>
      <c r="I54" s="26"/>
      <c r="J54" s="26"/>
      <c r="K54" s="26"/>
      <c r="L54" s="26"/>
      <c r="M54" s="26"/>
      <c r="N54" s="26"/>
      <c r="O54" s="26"/>
      <c r="P54" s="26"/>
      <c r="Q54" s="26"/>
      <c r="R54" s="26"/>
    </row>
    <row r="55" spans="1:18" ht="21" customHeight="1" x14ac:dyDescent="0.2">
      <c r="A55" s="26"/>
      <c r="B55" s="26"/>
      <c r="C55" s="26"/>
      <c r="D55" s="26"/>
      <c r="E55" s="26"/>
      <c r="F55" s="26"/>
      <c r="G55" s="26"/>
      <c r="H55" s="26"/>
      <c r="I55" s="26"/>
      <c r="J55" s="26"/>
      <c r="K55" s="26"/>
      <c r="L55" s="26"/>
      <c r="M55" s="26"/>
      <c r="N55" s="26"/>
      <c r="O55" s="26"/>
      <c r="P55" s="26"/>
      <c r="Q55" s="26"/>
      <c r="R55" s="26"/>
    </row>
    <row r="56" spans="1:18" ht="20.25" customHeight="1" x14ac:dyDescent="0.2">
      <c r="A56" s="26"/>
      <c r="B56" s="26"/>
      <c r="C56" s="26"/>
      <c r="D56" s="26"/>
      <c r="E56" s="26"/>
      <c r="F56" s="26"/>
      <c r="G56" s="26"/>
      <c r="H56" s="26"/>
      <c r="I56" s="26"/>
      <c r="J56" s="26"/>
      <c r="K56" s="26"/>
      <c r="L56" s="26"/>
      <c r="M56" s="26"/>
      <c r="N56" s="26"/>
      <c r="O56" s="26"/>
      <c r="P56" s="26"/>
      <c r="Q56" s="26"/>
      <c r="R56" s="26"/>
    </row>
    <row r="57" spans="1:18" ht="19.5" customHeight="1" x14ac:dyDescent="0.2">
      <c r="A57" s="26"/>
      <c r="B57" s="26"/>
      <c r="C57" s="26"/>
      <c r="D57" s="26"/>
      <c r="E57" s="26"/>
      <c r="F57" s="26"/>
      <c r="G57" s="26"/>
      <c r="H57" s="26"/>
      <c r="I57" s="26"/>
      <c r="J57" s="26"/>
      <c r="K57" s="26"/>
      <c r="L57" s="26"/>
      <c r="M57" s="26"/>
      <c r="N57" s="26"/>
      <c r="O57" s="26"/>
      <c r="P57" s="26"/>
      <c r="Q57" s="26"/>
      <c r="R57" s="26"/>
    </row>
    <row r="58" spans="1:18" x14ac:dyDescent="0.2">
      <c r="A58" s="26"/>
      <c r="B58" s="26"/>
      <c r="C58" s="26"/>
      <c r="D58" s="26"/>
      <c r="E58" s="26"/>
      <c r="F58" s="26"/>
      <c r="G58" s="26"/>
      <c r="H58" s="26"/>
      <c r="I58" s="26"/>
      <c r="J58" s="26"/>
      <c r="K58" s="26"/>
      <c r="L58" s="26"/>
      <c r="M58" s="26"/>
      <c r="N58" s="26"/>
      <c r="O58" s="26"/>
      <c r="P58" s="26"/>
      <c r="Q58" s="26"/>
      <c r="R58" s="26"/>
    </row>
  </sheetData>
  <sheetProtection algorithmName="SHA-512" hashValue="1IoZwSNUdHFnlFfNo8WOFj5b89vfVrf95ArZb8xQKEf6vZ9q4ujcDoaYUdUtq/FYBLRnw6wYLOZ7LekAD2ePtQ==" saltValue="NnJn/bltEHNmDOj9CSO5pw==" spinCount="100000" sheet="1" formatCells="0" formatColumns="0" formatRows="0"/>
  <mergeCells count="129">
    <mergeCell ref="B4:Q4"/>
    <mergeCell ref="B5:Q5"/>
    <mergeCell ref="B6:Q6"/>
    <mergeCell ref="B7:Q7"/>
    <mergeCell ref="C8:Q8"/>
    <mergeCell ref="C9:Q9"/>
    <mergeCell ref="B10:Q10"/>
    <mergeCell ref="B11:Q11"/>
    <mergeCell ref="B12:Q12"/>
    <mergeCell ref="B13:Q13"/>
    <mergeCell ref="B14:B15"/>
    <mergeCell ref="D14:G14"/>
    <mergeCell ref="I14:K14"/>
    <mergeCell ref="M14:Q14"/>
    <mergeCell ref="D15:G15"/>
    <mergeCell ref="I15:K15"/>
    <mergeCell ref="B20:B23"/>
    <mergeCell ref="D20:G20"/>
    <mergeCell ref="I20:K20"/>
    <mergeCell ref="M20:Q20"/>
    <mergeCell ref="D21:G21"/>
    <mergeCell ref="I21:K21"/>
    <mergeCell ref="M15:N15"/>
    <mergeCell ref="B16:B19"/>
    <mergeCell ref="D16:G16"/>
    <mergeCell ref="I16:K16"/>
    <mergeCell ref="M16:Q16"/>
    <mergeCell ref="D17:G17"/>
    <mergeCell ref="I17:K17"/>
    <mergeCell ref="M17:N17"/>
    <mergeCell ref="D18:G18"/>
    <mergeCell ref="I18:K18"/>
    <mergeCell ref="M21:N21"/>
    <mergeCell ref="D22:G22"/>
    <mergeCell ref="I22:K22"/>
    <mergeCell ref="M22:Q22"/>
    <mergeCell ref="D23:G23"/>
    <mergeCell ref="I23:K23"/>
    <mergeCell ref="M23:N23"/>
    <mergeCell ref="M18:Q18"/>
    <mergeCell ref="D19:G19"/>
    <mergeCell ref="I19:K19"/>
    <mergeCell ref="M19:N19"/>
    <mergeCell ref="D27:G27"/>
    <mergeCell ref="I27:K27"/>
    <mergeCell ref="M27:N27"/>
    <mergeCell ref="B28:B31"/>
    <mergeCell ref="D28:G28"/>
    <mergeCell ref="I28:K28"/>
    <mergeCell ref="M28:Q28"/>
    <mergeCell ref="D29:G29"/>
    <mergeCell ref="I29:K29"/>
    <mergeCell ref="M29:N29"/>
    <mergeCell ref="B24:B27"/>
    <mergeCell ref="D24:G24"/>
    <mergeCell ref="I24:K24"/>
    <mergeCell ref="M24:Q24"/>
    <mergeCell ref="D25:G25"/>
    <mergeCell ref="I25:K25"/>
    <mergeCell ref="M25:N25"/>
    <mergeCell ref="D26:G26"/>
    <mergeCell ref="I26:K26"/>
    <mergeCell ref="M26:Q26"/>
    <mergeCell ref="B33:Q33"/>
    <mergeCell ref="B34:B35"/>
    <mergeCell ref="C34:G35"/>
    <mergeCell ref="H34:Q34"/>
    <mergeCell ref="H35:J35"/>
    <mergeCell ref="K35:L35"/>
    <mergeCell ref="M35:O35"/>
    <mergeCell ref="P35:Q35"/>
    <mergeCell ref="D30:G30"/>
    <mergeCell ref="I30:K30"/>
    <mergeCell ref="M30:Q30"/>
    <mergeCell ref="D31:G31"/>
    <mergeCell ref="I31:K31"/>
    <mergeCell ref="M31:N31"/>
    <mergeCell ref="B36:B38"/>
    <mergeCell ref="C36:D36"/>
    <mergeCell ref="E36:F36"/>
    <mergeCell ref="H36:J36"/>
    <mergeCell ref="M36:O36"/>
    <mergeCell ref="C37:D37"/>
    <mergeCell ref="E37:F37"/>
    <mergeCell ref="H37:J37"/>
    <mergeCell ref="M37:O37"/>
    <mergeCell ref="C38:D38"/>
    <mergeCell ref="E38:F38"/>
    <mergeCell ref="H38:J38"/>
    <mergeCell ref="M38:O38"/>
    <mergeCell ref="C47:D47"/>
    <mergeCell ref="E47:F47"/>
    <mergeCell ref="H47:J47"/>
    <mergeCell ref="B39:B41"/>
    <mergeCell ref="C39:D39"/>
    <mergeCell ref="E39:F39"/>
    <mergeCell ref="H39:J39"/>
    <mergeCell ref="M39:O39"/>
    <mergeCell ref="C40:D40"/>
    <mergeCell ref="E40:F40"/>
    <mergeCell ref="H40:J40"/>
    <mergeCell ref="M40:O40"/>
    <mergeCell ref="C41:D41"/>
    <mergeCell ref="E41:F41"/>
    <mergeCell ref="H41:J41"/>
    <mergeCell ref="M41:O41"/>
    <mergeCell ref="M47:O47"/>
    <mergeCell ref="E44:F44"/>
    <mergeCell ref="H44:J44"/>
    <mergeCell ref="M44:O44"/>
    <mergeCell ref="B45:B47"/>
    <mergeCell ref="C45:D45"/>
    <mergeCell ref="E45:F45"/>
    <mergeCell ref="H45:J45"/>
    <mergeCell ref="M45:O45"/>
    <mergeCell ref="C46:D46"/>
    <mergeCell ref="E46:F46"/>
    <mergeCell ref="B42:B44"/>
    <mergeCell ref="C42:D42"/>
    <mergeCell ref="E42:F42"/>
    <mergeCell ref="H42:J42"/>
    <mergeCell ref="M42:O42"/>
    <mergeCell ref="C43:D43"/>
    <mergeCell ref="E43:F43"/>
    <mergeCell ref="H43:J43"/>
    <mergeCell ref="M43:O43"/>
    <mergeCell ref="C44:D44"/>
    <mergeCell ref="H46:J46"/>
    <mergeCell ref="M46:O46"/>
  </mergeCells>
  <phoneticPr fontId="3"/>
  <pageMargins left="0.7" right="0.7" top="0.75" bottom="0.75" header="0.3" footer="0.3"/>
  <pageSetup paperSize="9" scale="85" orientation="portrait" r:id="rId1"/>
  <ignoredErrors>
    <ignoredError sqref="E47 E44 E41 E3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K109"/>
  <sheetViews>
    <sheetView view="pageBreakPreview" topLeftCell="A72" zoomScaleNormal="100" zoomScaleSheetLayoutView="100" workbookViewId="0">
      <selection activeCell="F30" sqref="F30:G30"/>
    </sheetView>
  </sheetViews>
  <sheetFormatPr defaultColWidth="9" defaultRowHeight="15" x14ac:dyDescent="0.2"/>
  <cols>
    <col min="1" max="1" width="1.88671875" style="2" customWidth="1"/>
    <col min="2" max="2" width="2.77734375" style="2" customWidth="1"/>
    <col min="3" max="3" width="0.77734375" style="2" customWidth="1"/>
    <col min="4" max="4" width="3.44140625" style="2" customWidth="1"/>
    <col min="5" max="5" width="11.44140625" style="2" customWidth="1"/>
    <col min="6" max="6" width="8.88671875" style="2" customWidth="1"/>
    <col min="7" max="7" width="4.44140625" style="2" customWidth="1"/>
    <col min="8" max="8" width="10.109375" style="2" customWidth="1"/>
    <col min="9" max="9" width="1" style="2" customWidth="1"/>
    <col min="10" max="10" width="9.33203125" style="2" customWidth="1"/>
    <col min="11" max="11" width="1.33203125" style="2" customWidth="1"/>
    <col min="12" max="13" width="2.77734375" style="2" customWidth="1"/>
    <col min="14" max="14" width="5.77734375" style="2" customWidth="1"/>
    <col min="15" max="15" width="26.88671875" style="2" customWidth="1"/>
    <col min="16" max="17" width="9.6640625" style="2" customWidth="1"/>
    <col min="18" max="18" width="1.44140625" style="2" customWidth="1"/>
    <col min="19" max="19" width="9" style="2"/>
    <col min="20" max="16384" width="9" style="32"/>
  </cols>
  <sheetData>
    <row r="2" spans="1:37" s="33" customFormat="1" ht="20.25" customHeight="1" x14ac:dyDescent="0.35">
      <c r="A2" s="27"/>
      <c r="B2" s="28"/>
      <c r="C2" s="29"/>
      <c r="D2" s="29"/>
      <c r="E2" s="29"/>
      <c r="F2" s="29"/>
      <c r="G2" s="29"/>
      <c r="H2" s="27"/>
      <c r="I2" s="27"/>
      <c r="J2" s="27"/>
      <c r="K2" s="2"/>
      <c r="L2" s="2"/>
      <c r="M2" s="2"/>
      <c r="N2" s="30"/>
      <c r="O2" s="31" t="s">
        <v>88</v>
      </c>
      <c r="P2" s="644"/>
      <c r="Q2" s="645"/>
      <c r="R2" s="2"/>
      <c r="S2" s="2"/>
      <c r="T2" s="32"/>
      <c r="U2" s="32"/>
      <c r="V2" s="32"/>
      <c r="W2" s="32"/>
      <c r="X2" s="32"/>
      <c r="Y2" s="32"/>
      <c r="Z2" s="32"/>
      <c r="AA2" s="32"/>
      <c r="AB2" s="32"/>
      <c r="AC2" s="32"/>
      <c r="AD2" s="32"/>
      <c r="AE2" s="32"/>
      <c r="AF2" s="32"/>
      <c r="AG2" s="32"/>
      <c r="AH2" s="32"/>
      <c r="AI2" s="32"/>
      <c r="AJ2" s="32"/>
      <c r="AK2" s="32"/>
    </row>
    <row r="3" spans="1:37" s="33" customFormat="1" ht="29.25" customHeight="1" x14ac:dyDescent="0.2">
      <c r="A3" s="27"/>
      <c r="B3" s="372" t="s">
        <v>199</v>
      </c>
      <c r="C3" s="646"/>
      <c r="D3" s="646"/>
      <c r="E3" s="646"/>
      <c r="F3" s="646"/>
      <c r="G3" s="646"/>
      <c r="H3" s="646"/>
      <c r="I3" s="646"/>
      <c r="J3" s="646"/>
      <c r="K3" s="646"/>
      <c r="L3" s="646"/>
      <c r="M3" s="646"/>
      <c r="N3" s="646"/>
      <c r="O3" s="646"/>
      <c r="P3" s="646"/>
      <c r="Q3" s="646"/>
      <c r="R3" s="2"/>
      <c r="S3" s="2"/>
      <c r="T3" s="32"/>
      <c r="U3" s="32"/>
      <c r="V3" s="32"/>
      <c r="W3" s="32"/>
      <c r="X3" s="32"/>
      <c r="Y3" s="32"/>
      <c r="Z3" s="32"/>
      <c r="AA3" s="32"/>
      <c r="AB3" s="32"/>
      <c r="AC3" s="32"/>
      <c r="AD3" s="32"/>
      <c r="AE3" s="32"/>
      <c r="AF3" s="32"/>
      <c r="AG3" s="32"/>
      <c r="AH3" s="32"/>
      <c r="AI3" s="32"/>
      <c r="AJ3" s="32"/>
      <c r="AK3" s="32"/>
    </row>
    <row r="4" spans="1:37" ht="26.7" customHeight="1" x14ac:dyDescent="0.2">
      <c r="B4" s="34"/>
      <c r="C4" s="34"/>
      <c r="D4" s="34"/>
      <c r="E4" s="34"/>
      <c r="F4" s="34"/>
      <c r="G4" s="34"/>
      <c r="H4" s="34"/>
      <c r="I4" s="34"/>
      <c r="J4" s="647" t="s">
        <v>89</v>
      </c>
      <c r="K4" s="648"/>
      <c r="L4" s="648"/>
      <c r="M4" s="92"/>
      <c r="N4" s="649" t="str">
        <f>IF(助成金申請書!N8="","",助成金申請書!N8)</f>
        <v/>
      </c>
      <c r="O4" s="650"/>
      <c r="P4" s="650"/>
      <c r="Q4" s="651"/>
      <c r="R4" s="27"/>
      <c r="S4" s="27"/>
      <c r="T4" s="33"/>
      <c r="U4" s="33"/>
      <c r="V4" s="33"/>
      <c r="W4" s="33"/>
      <c r="X4" s="33"/>
      <c r="Y4" s="33"/>
      <c r="Z4" s="33"/>
      <c r="AA4" s="33"/>
      <c r="AB4" s="33"/>
      <c r="AC4" s="33"/>
      <c r="AD4" s="33"/>
      <c r="AE4" s="33"/>
      <c r="AF4" s="33"/>
      <c r="AG4" s="33"/>
      <c r="AH4" s="33"/>
      <c r="AI4" s="33"/>
      <c r="AJ4" s="33"/>
      <c r="AK4" s="33"/>
    </row>
    <row r="5" spans="1:37" ht="16.95" customHeight="1" x14ac:dyDescent="0.2">
      <c r="B5" s="35"/>
      <c r="C5" s="35"/>
      <c r="D5" s="35"/>
      <c r="E5" s="35"/>
      <c r="F5" s="35"/>
      <c r="G5" s="35"/>
      <c r="H5" s="35"/>
      <c r="I5" s="35"/>
      <c r="J5" s="35"/>
      <c r="K5" s="27"/>
      <c r="L5" s="27"/>
      <c r="M5" s="27"/>
      <c r="N5" s="27"/>
      <c r="O5" s="36"/>
      <c r="P5" s="36"/>
      <c r="Q5" s="36"/>
      <c r="R5" s="27"/>
      <c r="S5" s="27"/>
      <c r="T5" s="33"/>
      <c r="U5" s="33"/>
      <c r="V5" s="33"/>
      <c r="W5" s="33"/>
      <c r="X5" s="33"/>
      <c r="Y5" s="33"/>
      <c r="Z5" s="33"/>
      <c r="AA5" s="33"/>
      <c r="AB5" s="33"/>
      <c r="AC5" s="33"/>
      <c r="AD5" s="33"/>
      <c r="AE5" s="33"/>
      <c r="AF5" s="33"/>
      <c r="AG5" s="33"/>
      <c r="AH5" s="33"/>
      <c r="AI5" s="33"/>
      <c r="AJ5" s="33"/>
      <c r="AK5" s="33"/>
    </row>
    <row r="6" spans="1:37" s="40" customFormat="1" ht="15" customHeight="1" thickBot="1" x14ac:dyDescent="0.25">
      <c r="A6" s="37"/>
      <c r="B6" s="38" t="s">
        <v>90</v>
      </c>
      <c r="C6" s="2"/>
      <c r="D6" s="2"/>
      <c r="E6" s="2"/>
      <c r="F6" s="2"/>
      <c r="G6" s="2"/>
      <c r="H6" s="2"/>
      <c r="I6" s="2"/>
      <c r="J6" s="39" t="s">
        <v>91</v>
      </c>
      <c r="K6" s="2"/>
      <c r="L6" s="38" t="s">
        <v>92</v>
      </c>
      <c r="M6" s="38"/>
      <c r="N6" s="37"/>
      <c r="O6" s="2"/>
      <c r="P6" s="2"/>
      <c r="Q6" s="39" t="s">
        <v>91</v>
      </c>
      <c r="R6" s="2"/>
      <c r="S6" s="2"/>
      <c r="T6" s="32"/>
      <c r="U6" s="32"/>
      <c r="V6" s="32"/>
      <c r="W6" s="32"/>
      <c r="X6" s="32"/>
      <c r="Y6" s="32"/>
      <c r="Z6" s="32"/>
      <c r="AA6" s="32"/>
      <c r="AB6" s="32"/>
      <c r="AC6" s="32"/>
      <c r="AD6" s="32"/>
      <c r="AE6" s="32"/>
      <c r="AF6" s="32"/>
      <c r="AG6" s="32"/>
      <c r="AH6" s="32"/>
      <c r="AI6" s="32"/>
      <c r="AJ6" s="32"/>
      <c r="AK6" s="32"/>
    </row>
    <row r="7" spans="1:37" ht="23.25" customHeight="1" thickBot="1" x14ac:dyDescent="0.25">
      <c r="B7" s="41" t="s">
        <v>93</v>
      </c>
      <c r="C7" s="655" t="s">
        <v>94</v>
      </c>
      <c r="D7" s="656"/>
      <c r="E7" s="656"/>
      <c r="F7" s="656"/>
      <c r="G7" s="99"/>
      <c r="H7" s="100" t="s">
        <v>95</v>
      </c>
      <c r="I7" s="99"/>
      <c r="J7" s="44" t="s">
        <v>96</v>
      </c>
      <c r="K7" s="37"/>
      <c r="L7" s="652" t="s">
        <v>93</v>
      </c>
      <c r="M7" s="653"/>
      <c r="N7" s="654"/>
      <c r="O7" s="42" t="s">
        <v>94</v>
      </c>
      <c r="P7" s="43" t="s">
        <v>95</v>
      </c>
      <c r="Q7" s="45" t="s">
        <v>96</v>
      </c>
      <c r="R7" s="37"/>
      <c r="S7" s="37"/>
      <c r="T7" s="40"/>
      <c r="U7" s="40"/>
      <c r="V7" s="40"/>
      <c r="W7" s="40"/>
      <c r="X7" s="40"/>
      <c r="Y7" s="40"/>
      <c r="Z7" s="40"/>
      <c r="AA7" s="40"/>
      <c r="AB7" s="40"/>
      <c r="AC7" s="40"/>
      <c r="AD7" s="40"/>
      <c r="AE7" s="40"/>
      <c r="AF7" s="40"/>
      <c r="AG7" s="40"/>
      <c r="AH7" s="40"/>
      <c r="AI7" s="40"/>
      <c r="AJ7" s="40"/>
      <c r="AK7" s="40"/>
    </row>
    <row r="8" spans="1:37" ht="11.1" customHeight="1" x14ac:dyDescent="0.2">
      <c r="B8" s="530" t="s">
        <v>187</v>
      </c>
      <c r="C8" s="658"/>
      <c r="D8" s="659"/>
      <c r="E8" s="142" t="s">
        <v>159</v>
      </c>
      <c r="F8" s="560" t="str">
        <f>IF(助成金申請書!C23="","",助成金申請書!C23)</f>
        <v/>
      </c>
      <c r="G8" s="560"/>
      <c r="H8" s="560"/>
      <c r="I8" s="560"/>
      <c r="J8" s="561"/>
      <c r="K8" s="46"/>
      <c r="L8" s="534" t="s">
        <v>189</v>
      </c>
      <c r="M8" s="530" t="s">
        <v>154</v>
      </c>
      <c r="N8" s="47">
        <v>1</v>
      </c>
      <c r="O8" s="81"/>
      <c r="P8" s="82"/>
      <c r="Q8" s="637">
        <f>SUM(P8:P10)</f>
        <v>0</v>
      </c>
    </row>
    <row r="9" spans="1:37" ht="11.1" customHeight="1" x14ac:dyDescent="0.2">
      <c r="B9" s="531"/>
      <c r="C9" s="660"/>
      <c r="D9" s="661"/>
      <c r="E9" s="142" t="s">
        <v>163</v>
      </c>
      <c r="F9" s="109"/>
      <c r="G9" s="112" t="s">
        <v>160</v>
      </c>
      <c r="H9" s="137"/>
      <c r="I9" s="138"/>
      <c r="J9" s="139"/>
      <c r="K9" s="46"/>
      <c r="L9" s="535"/>
      <c r="M9" s="531"/>
      <c r="N9" s="48" t="s">
        <v>97</v>
      </c>
      <c r="O9" s="83"/>
      <c r="P9" s="78"/>
      <c r="Q9" s="558"/>
    </row>
    <row r="10" spans="1:37" ht="11.1" customHeight="1" x14ac:dyDescent="0.2">
      <c r="B10" s="531"/>
      <c r="C10" s="660"/>
      <c r="D10" s="661"/>
      <c r="E10" s="142" t="s">
        <v>161</v>
      </c>
      <c r="F10" s="110"/>
      <c r="G10" s="113" t="s">
        <v>160</v>
      </c>
      <c r="H10" s="137"/>
      <c r="I10" s="138"/>
      <c r="J10" s="139"/>
      <c r="K10" s="46"/>
      <c r="L10" s="535"/>
      <c r="M10" s="531"/>
      <c r="N10" s="49"/>
      <c r="O10" s="84"/>
      <c r="P10" s="85"/>
      <c r="Q10" s="611"/>
    </row>
    <row r="11" spans="1:37" ht="11.1" customHeight="1" x14ac:dyDescent="0.2">
      <c r="B11" s="531"/>
      <c r="C11" s="660"/>
      <c r="D11" s="661"/>
      <c r="E11" s="662" t="s">
        <v>174</v>
      </c>
      <c r="F11" s="115">
        <f>G34</f>
        <v>0</v>
      </c>
      <c r="G11" s="113" t="s">
        <v>165</v>
      </c>
      <c r="H11" s="140"/>
      <c r="I11" s="140"/>
      <c r="J11" s="141"/>
      <c r="K11" s="46"/>
      <c r="L11" s="535"/>
      <c r="M11" s="531"/>
      <c r="N11" s="53">
        <v>2</v>
      </c>
      <c r="O11" s="83"/>
      <c r="P11" s="78"/>
      <c r="Q11" s="610">
        <f>SUM(P11:P18)</f>
        <v>0</v>
      </c>
    </row>
    <row r="12" spans="1:37" ht="11.1" customHeight="1" x14ac:dyDescent="0.2">
      <c r="B12" s="531"/>
      <c r="C12" s="143"/>
      <c r="D12" s="144"/>
      <c r="E12" s="662"/>
      <c r="F12" s="116">
        <f>IF(F11=0,0,F11/F10*100)</f>
        <v>0</v>
      </c>
      <c r="G12" s="114" t="s">
        <v>175</v>
      </c>
      <c r="H12" s="140"/>
      <c r="I12" s="140"/>
      <c r="J12" s="141"/>
      <c r="K12" s="46"/>
      <c r="L12" s="535"/>
      <c r="M12" s="531"/>
      <c r="N12" s="48"/>
      <c r="O12" s="83"/>
      <c r="P12" s="78"/>
      <c r="Q12" s="558"/>
    </row>
    <row r="13" spans="1:37" ht="11.1" customHeight="1" x14ac:dyDescent="0.2">
      <c r="B13" s="531"/>
      <c r="C13" s="551" t="s">
        <v>162</v>
      </c>
      <c r="D13" s="552"/>
      <c r="E13" s="552"/>
      <c r="F13" s="552"/>
      <c r="G13" s="552"/>
      <c r="H13" s="552"/>
      <c r="I13" s="552"/>
      <c r="J13" s="553"/>
      <c r="K13" s="46"/>
      <c r="L13" s="535"/>
      <c r="M13" s="531"/>
      <c r="N13" s="111" t="s">
        <v>142</v>
      </c>
      <c r="O13" s="83"/>
      <c r="P13" s="78"/>
      <c r="Q13" s="558"/>
    </row>
    <row r="14" spans="1:37" ht="10.95" customHeight="1" x14ac:dyDescent="0.2">
      <c r="B14" s="531"/>
      <c r="C14" s="551"/>
      <c r="D14" s="552"/>
      <c r="E14" s="552"/>
      <c r="F14" s="552"/>
      <c r="G14" s="552"/>
      <c r="H14" s="552"/>
      <c r="I14" s="552"/>
      <c r="J14" s="553"/>
      <c r="K14" s="46"/>
      <c r="L14" s="535"/>
      <c r="M14" s="531"/>
      <c r="N14" s="48"/>
      <c r="O14" s="83"/>
      <c r="P14" s="78"/>
      <c r="Q14" s="558"/>
    </row>
    <row r="15" spans="1:37" ht="11.1" customHeight="1" x14ac:dyDescent="0.2">
      <c r="B15" s="531"/>
      <c r="C15" s="554"/>
      <c r="D15" s="555"/>
      <c r="E15" s="555"/>
      <c r="F15" s="555"/>
      <c r="G15" s="555"/>
      <c r="H15" s="555"/>
      <c r="I15" s="555"/>
      <c r="J15" s="556"/>
      <c r="K15" s="46"/>
      <c r="L15" s="535"/>
      <c r="M15" s="531"/>
      <c r="N15" s="51"/>
      <c r="O15" s="83"/>
      <c r="P15" s="78"/>
      <c r="Q15" s="558"/>
    </row>
    <row r="16" spans="1:37" ht="11.1" customHeight="1" x14ac:dyDescent="0.2">
      <c r="B16" s="531"/>
      <c r="C16" s="562" t="s">
        <v>176</v>
      </c>
      <c r="D16" s="563"/>
      <c r="E16" s="563"/>
      <c r="F16" s="563"/>
      <c r="G16" s="564"/>
      <c r="H16" s="102"/>
      <c r="I16" s="79"/>
      <c r="J16" s="557">
        <f>SUM(H34:H41)</f>
        <v>0</v>
      </c>
      <c r="K16" s="46"/>
      <c r="L16" s="535"/>
      <c r="M16" s="531"/>
      <c r="N16" s="51"/>
      <c r="O16" s="83"/>
      <c r="P16" s="78"/>
      <c r="Q16" s="558"/>
    </row>
    <row r="17" spans="2:17" ht="11.1" customHeight="1" x14ac:dyDescent="0.2">
      <c r="B17" s="531"/>
      <c r="C17" s="101"/>
      <c r="D17" s="105"/>
      <c r="E17" s="106" t="s">
        <v>166</v>
      </c>
      <c r="F17" s="106" t="s">
        <v>167</v>
      </c>
      <c r="G17" s="106" t="s">
        <v>168</v>
      </c>
      <c r="H17" s="107" t="s">
        <v>169</v>
      </c>
      <c r="I17" s="78"/>
      <c r="J17" s="558"/>
      <c r="K17" s="46"/>
      <c r="L17" s="535"/>
      <c r="M17" s="531"/>
      <c r="N17" s="51"/>
      <c r="O17" s="83"/>
      <c r="P17" s="78"/>
      <c r="Q17" s="558"/>
    </row>
    <row r="18" spans="2:17" ht="11.1" customHeight="1" x14ac:dyDescent="0.2">
      <c r="B18" s="531"/>
      <c r="C18" s="101"/>
      <c r="D18" s="663" t="s">
        <v>170</v>
      </c>
      <c r="E18" s="121"/>
      <c r="F18" s="122"/>
      <c r="G18" s="123"/>
      <c r="H18" s="118">
        <f t="shared" ref="H18" si="0">F18*G18</f>
        <v>0</v>
      </c>
      <c r="I18" s="78"/>
      <c r="J18" s="558"/>
      <c r="K18" s="46"/>
      <c r="L18" s="535"/>
      <c r="M18" s="531"/>
      <c r="N18" s="51"/>
      <c r="O18" s="83"/>
      <c r="P18" s="78"/>
      <c r="Q18" s="611"/>
    </row>
    <row r="19" spans="2:17" ht="11.1" customHeight="1" x14ac:dyDescent="0.2">
      <c r="B19" s="531"/>
      <c r="C19" s="101"/>
      <c r="D19" s="664"/>
      <c r="E19" s="129"/>
      <c r="F19" s="130"/>
      <c r="G19" s="131"/>
      <c r="H19" s="132">
        <f>F19*G19</f>
        <v>0</v>
      </c>
      <c r="I19" s="78"/>
      <c r="J19" s="558"/>
      <c r="K19" s="46"/>
      <c r="L19" s="535"/>
      <c r="M19" s="531"/>
      <c r="N19" s="50">
        <v>3</v>
      </c>
      <c r="O19" s="86"/>
      <c r="P19" s="87"/>
      <c r="Q19" s="610">
        <f>SUM(P19:P22)</f>
        <v>0</v>
      </c>
    </row>
    <row r="20" spans="2:17" ht="11.1" customHeight="1" x14ac:dyDescent="0.2">
      <c r="B20" s="531"/>
      <c r="C20" s="101"/>
      <c r="D20" s="664"/>
      <c r="E20" s="124"/>
      <c r="F20" s="125"/>
      <c r="G20" s="126"/>
      <c r="H20" s="119">
        <f t="shared" ref="H20:H33" si="1">F20*G20</f>
        <v>0</v>
      </c>
      <c r="I20" s="78"/>
      <c r="J20" s="558"/>
      <c r="K20" s="46"/>
      <c r="L20" s="535"/>
      <c r="M20" s="531"/>
      <c r="N20" s="51" t="s">
        <v>143</v>
      </c>
      <c r="O20" s="83"/>
      <c r="P20" s="78"/>
      <c r="Q20" s="558"/>
    </row>
    <row r="21" spans="2:17" ht="11.1" customHeight="1" x14ac:dyDescent="0.2">
      <c r="B21" s="531"/>
      <c r="C21" s="101"/>
      <c r="D21" s="664"/>
      <c r="E21" s="124"/>
      <c r="F21" s="125"/>
      <c r="G21" s="126"/>
      <c r="H21" s="119">
        <f t="shared" si="1"/>
        <v>0</v>
      </c>
      <c r="I21" s="78"/>
      <c r="J21" s="558"/>
      <c r="K21" s="46"/>
      <c r="L21" s="535"/>
      <c r="M21" s="531"/>
      <c r="N21" s="51"/>
      <c r="O21" s="83"/>
      <c r="P21" s="78"/>
      <c r="Q21" s="558"/>
    </row>
    <row r="22" spans="2:17" ht="11.1" customHeight="1" x14ac:dyDescent="0.2">
      <c r="B22" s="531"/>
      <c r="C22" s="101"/>
      <c r="D22" s="664"/>
      <c r="E22" s="124"/>
      <c r="F22" s="125"/>
      <c r="G22" s="126"/>
      <c r="H22" s="119">
        <f t="shared" si="1"/>
        <v>0</v>
      </c>
      <c r="I22" s="78"/>
      <c r="J22" s="558"/>
      <c r="K22" s="46"/>
      <c r="L22" s="535"/>
      <c r="M22" s="531"/>
      <c r="N22" s="52"/>
      <c r="O22" s="84"/>
      <c r="P22" s="85"/>
      <c r="Q22" s="611"/>
    </row>
    <row r="23" spans="2:17" ht="11.1" customHeight="1" x14ac:dyDescent="0.2">
      <c r="B23" s="531"/>
      <c r="C23" s="101"/>
      <c r="D23" s="664"/>
      <c r="E23" s="124"/>
      <c r="F23" s="127"/>
      <c r="G23" s="126"/>
      <c r="H23" s="119">
        <f t="shared" si="1"/>
        <v>0</v>
      </c>
      <c r="I23" s="78"/>
      <c r="J23" s="558"/>
      <c r="K23" s="46"/>
      <c r="L23" s="535"/>
      <c r="M23" s="531"/>
      <c r="N23" s="50">
        <v>4</v>
      </c>
      <c r="O23" s="83"/>
      <c r="P23" s="78"/>
      <c r="Q23" s="610">
        <f>SUM(P23:P29)</f>
        <v>0</v>
      </c>
    </row>
    <row r="24" spans="2:17" ht="11.1" customHeight="1" x14ac:dyDescent="0.2">
      <c r="B24" s="531"/>
      <c r="C24" s="101"/>
      <c r="D24" s="664"/>
      <c r="E24" s="124"/>
      <c r="F24" s="125"/>
      <c r="G24" s="126"/>
      <c r="H24" s="119">
        <f t="shared" si="1"/>
        <v>0</v>
      </c>
      <c r="I24" s="78"/>
      <c r="J24" s="558"/>
      <c r="K24" s="46"/>
      <c r="L24" s="535"/>
      <c r="M24" s="531"/>
      <c r="N24" s="51" t="s">
        <v>144</v>
      </c>
      <c r="O24" s="83"/>
      <c r="P24" s="78"/>
      <c r="Q24" s="558"/>
    </row>
    <row r="25" spans="2:17" ht="11.1" customHeight="1" x14ac:dyDescent="0.2">
      <c r="B25" s="531"/>
      <c r="C25" s="101"/>
      <c r="D25" s="665"/>
      <c r="E25" s="135" t="s">
        <v>171</v>
      </c>
      <c r="F25" s="136">
        <v>0</v>
      </c>
      <c r="G25" s="128"/>
      <c r="H25" s="120">
        <f t="shared" si="1"/>
        <v>0</v>
      </c>
      <c r="I25" s="103"/>
      <c r="J25" s="558"/>
      <c r="K25" s="46"/>
      <c r="L25" s="535"/>
      <c r="M25" s="531"/>
      <c r="N25" s="51"/>
      <c r="O25" s="83"/>
      <c r="P25" s="78"/>
      <c r="Q25" s="558"/>
    </row>
    <row r="26" spans="2:17" ht="11.1" customHeight="1" x14ac:dyDescent="0.2">
      <c r="B26" s="531"/>
      <c r="C26" s="101"/>
      <c r="D26" s="657" t="s">
        <v>173</v>
      </c>
      <c r="E26" s="121"/>
      <c r="F26" s="122"/>
      <c r="G26" s="123"/>
      <c r="H26" s="118">
        <f t="shared" si="1"/>
        <v>0</v>
      </c>
      <c r="I26" s="78"/>
      <c r="J26" s="558"/>
      <c r="K26" s="46"/>
      <c r="L26" s="535"/>
      <c r="M26" s="531"/>
      <c r="N26" s="51"/>
      <c r="O26" s="83"/>
      <c r="P26" s="78"/>
      <c r="Q26" s="558"/>
    </row>
    <row r="27" spans="2:17" ht="11.1" customHeight="1" x14ac:dyDescent="0.2">
      <c r="B27" s="531"/>
      <c r="C27" s="101"/>
      <c r="D27" s="657"/>
      <c r="E27" s="129"/>
      <c r="F27" s="130"/>
      <c r="G27" s="131"/>
      <c r="H27" s="132">
        <f t="shared" si="1"/>
        <v>0</v>
      </c>
      <c r="I27" s="78"/>
      <c r="J27" s="558"/>
      <c r="K27" s="46"/>
      <c r="L27" s="535"/>
      <c r="M27" s="531"/>
      <c r="N27" s="51"/>
      <c r="O27" s="83"/>
      <c r="P27" s="78"/>
      <c r="Q27" s="558"/>
    </row>
    <row r="28" spans="2:17" ht="11.1" customHeight="1" x14ac:dyDescent="0.2">
      <c r="B28" s="531"/>
      <c r="C28" s="101"/>
      <c r="D28" s="657"/>
      <c r="E28" s="124"/>
      <c r="F28" s="125"/>
      <c r="G28" s="126"/>
      <c r="H28" s="119">
        <f t="shared" si="1"/>
        <v>0</v>
      </c>
      <c r="I28" s="78"/>
      <c r="J28" s="558"/>
      <c r="K28" s="46"/>
      <c r="L28" s="535"/>
      <c r="M28" s="531"/>
      <c r="N28" s="51"/>
      <c r="O28" s="83"/>
      <c r="P28" s="78"/>
      <c r="Q28" s="558"/>
    </row>
    <row r="29" spans="2:17" ht="11.1" customHeight="1" x14ac:dyDescent="0.2">
      <c r="B29" s="531"/>
      <c r="C29" s="101"/>
      <c r="D29" s="657"/>
      <c r="E29" s="124"/>
      <c r="F29" s="125"/>
      <c r="G29" s="126"/>
      <c r="H29" s="119">
        <f t="shared" si="1"/>
        <v>0</v>
      </c>
      <c r="I29" s="78"/>
      <c r="J29" s="558"/>
      <c r="K29" s="46"/>
      <c r="L29" s="535"/>
      <c r="M29" s="531"/>
      <c r="N29" s="52"/>
      <c r="O29" s="84"/>
      <c r="P29" s="85"/>
      <c r="Q29" s="611"/>
    </row>
    <row r="30" spans="2:17" ht="11.1" customHeight="1" x14ac:dyDescent="0.2">
      <c r="B30" s="531"/>
      <c r="C30" s="101"/>
      <c r="D30" s="657"/>
      <c r="E30" s="124"/>
      <c r="F30" s="127"/>
      <c r="G30" s="126"/>
      <c r="H30" s="119">
        <f t="shared" si="1"/>
        <v>0</v>
      </c>
      <c r="I30" s="78"/>
      <c r="J30" s="558"/>
      <c r="K30" s="46"/>
      <c r="L30" s="535"/>
      <c r="M30" s="531"/>
      <c r="N30" s="53">
        <v>5</v>
      </c>
      <c r="O30" s="83"/>
      <c r="P30" s="78"/>
      <c r="Q30" s="558">
        <f>SUM(P30:P35)</f>
        <v>0</v>
      </c>
    </row>
    <row r="31" spans="2:17" ht="11.1" customHeight="1" x14ac:dyDescent="0.2">
      <c r="B31" s="531"/>
      <c r="C31" s="101"/>
      <c r="D31" s="657"/>
      <c r="E31" s="124"/>
      <c r="F31" s="125"/>
      <c r="G31" s="126"/>
      <c r="H31" s="119">
        <f t="shared" si="1"/>
        <v>0</v>
      </c>
      <c r="I31" s="78"/>
      <c r="J31" s="558"/>
      <c r="K31" s="46"/>
      <c r="L31" s="535"/>
      <c r="M31" s="531"/>
      <c r="N31" s="51" t="s">
        <v>146</v>
      </c>
      <c r="O31" s="83"/>
      <c r="P31" s="78"/>
      <c r="Q31" s="558"/>
    </row>
    <row r="32" spans="2:17" ht="11.1" customHeight="1" x14ac:dyDescent="0.2">
      <c r="B32" s="531"/>
      <c r="C32" s="101"/>
      <c r="D32" s="657"/>
      <c r="E32" s="124"/>
      <c r="F32" s="125"/>
      <c r="G32" s="126"/>
      <c r="H32" s="119">
        <f t="shared" si="1"/>
        <v>0</v>
      </c>
      <c r="I32" s="78"/>
      <c r="J32" s="558"/>
      <c r="K32" s="46"/>
      <c r="L32" s="535"/>
      <c r="M32" s="531"/>
      <c r="N32" s="51"/>
      <c r="O32" s="83"/>
      <c r="P32" s="78"/>
      <c r="Q32" s="558"/>
    </row>
    <row r="33" spans="2:17" ht="11.1" customHeight="1" x14ac:dyDescent="0.2">
      <c r="B33" s="531"/>
      <c r="C33" s="101"/>
      <c r="D33" s="657"/>
      <c r="E33" s="135" t="s">
        <v>171</v>
      </c>
      <c r="F33" s="136">
        <v>0</v>
      </c>
      <c r="G33" s="128"/>
      <c r="H33" s="120">
        <f t="shared" si="1"/>
        <v>0</v>
      </c>
      <c r="I33" s="78"/>
      <c r="J33" s="558"/>
      <c r="K33" s="46"/>
      <c r="L33" s="535"/>
      <c r="M33" s="531"/>
      <c r="N33" s="51"/>
      <c r="O33" s="83"/>
      <c r="P33" s="78"/>
      <c r="Q33" s="558"/>
    </row>
    <row r="34" spans="2:17" ht="11.1" customHeight="1" x14ac:dyDescent="0.2">
      <c r="B34" s="531"/>
      <c r="C34" s="117"/>
      <c r="D34" s="565" t="s">
        <v>172</v>
      </c>
      <c r="E34" s="565"/>
      <c r="F34" s="565"/>
      <c r="G34" s="108">
        <f>SUM(G18:G33)</f>
        <v>0</v>
      </c>
      <c r="H34" s="108">
        <f>SUM(H18:H33)</f>
        <v>0</v>
      </c>
      <c r="I34" s="78"/>
      <c r="J34" s="558"/>
      <c r="K34" s="46"/>
      <c r="L34" s="535"/>
      <c r="M34" s="531"/>
      <c r="N34" s="51"/>
      <c r="O34" s="83"/>
      <c r="P34" s="78"/>
      <c r="Q34" s="558"/>
    </row>
    <row r="35" spans="2:17" ht="11.1" customHeight="1" x14ac:dyDescent="0.2">
      <c r="B35" s="531"/>
      <c r="C35" s="568" t="s">
        <v>177</v>
      </c>
      <c r="D35" s="563"/>
      <c r="E35" s="563"/>
      <c r="F35" s="563"/>
      <c r="G35" s="564"/>
      <c r="H35" s="528"/>
      <c r="I35" s="529"/>
      <c r="J35" s="558"/>
      <c r="K35" s="46"/>
      <c r="L35" s="535"/>
      <c r="M35" s="531"/>
      <c r="N35" s="52"/>
      <c r="O35" s="84"/>
      <c r="P35" s="85"/>
      <c r="Q35" s="611"/>
    </row>
    <row r="36" spans="2:17" ht="11.1" customHeight="1" x14ac:dyDescent="0.2">
      <c r="B36" s="531"/>
      <c r="C36" s="569"/>
      <c r="D36" s="570"/>
      <c r="E36" s="570"/>
      <c r="F36" s="570"/>
      <c r="G36" s="571"/>
      <c r="H36" s="528"/>
      <c r="I36" s="529"/>
      <c r="J36" s="558"/>
      <c r="K36" s="46"/>
      <c r="L36" s="535"/>
      <c r="M36" s="531"/>
      <c r="N36" s="48">
        <v>6</v>
      </c>
      <c r="O36" s="83"/>
      <c r="P36" s="78"/>
      <c r="Q36" s="610">
        <f>SUM(P36:P41)</f>
        <v>0</v>
      </c>
    </row>
    <row r="37" spans="2:17" ht="11.1" customHeight="1" x14ac:dyDescent="0.2">
      <c r="B37" s="531"/>
      <c r="C37" s="569"/>
      <c r="D37" s="570"/>
      <c r="E37" s="570"/>
      <c r="F37" s="570"/>
      <c r="G37" s="571"/>
      <c r="H37" s="528"/>
      <c r="I37" s="529"/>
      <c r="J37" s="558"/>
      <c r="K37" s="46"/>
      <c r="L37" s="535"/>
      <c r="M37" s="531"/>
      <c r="N37" s="51" t="s">
        <v>100</v>
      </c>
      <c r="O37" s="83"/>
      <c r="P37" s="78"/>
      <c r="Q37" s="642"/>
    </row>
    <row r="38" spans="2:17" ht="11.1" customHeight="1" x14ac:dyDescent="0.2">
      <c r="B38" s="531"/>
      <c r="C38" s="569"/>
      <c r="D38" s="570"/>
      <c r="E38" s="570"/>
      <c r="F38" s="570"/>
      <c r="G38" s="571"/>
      <c r="H38" s="528"/>
      <c r="I38" s="529"/>
      <c r="J38" s="558"/>
      <c r="K38" s="46"/>
      <c r="L38" s="535"/>
      <c r="M38" s="531"/>
      <c r="N38" s="51"/>
      <c r="O38" s="83"/>
      <c r="P38" s="78"/>
      <c r="Q38" s="642"/>
    </row>
    <row r="39" spans="2:17" ht="11.1" customHeight="1" x14ac:dyDescent="0.2">
      <c r="B39" s="531"/>
      <c r="C39" s="569"/>
      <c r="D39" s="570"/>
      <c r="E39" s="570"/>
      <c r="F39" s="570"/>
      <c r="G39" s="571"/>
      <c r="H39" s="528"/>
      <c r="I39" s="529"/>
      <c r="J39" s="558"/>
      <c r="K39" s="46"/>
      <c r="L39" s="535"/>
      <c r="M39" s="531"/>
      <c r="N39" s="51"/>
      <c r="O39" s="83"/>
      <c r="P39" s="78"/>
      <c r="Q39" s="642"/>
    </row>
    <row r="40" spans="2:17" ht="11.1" customHeight="1" x14ac:dyDescent="0.2">
      <c r="B40" s="531"/>
      <c r="C40" s="569"/>
      <c r="D40" s="570"/>
      <c r="E40" s="570"/>
      <c r="F40" s="570"/>
      <c r="G40" s="571"/>
      <c r="H40" s="528"/>
      <c r="I40" s="529"/>
      <c r="J40" s="558"/>
      <c r="K40" s="46"/>
      <c r="L40" s="535"/>
      <c r="M40" s="531"/>
      <c r="N40" s="51"/>
      <c r="O40" s="83"/>
      <c r="P40" s="78"/>
      <c r="Q40" s="642"/>
    </row>
    <row r="41" spans="2:17" ht="11.1" customHeight="1" thickBot="1" x14ac:dyDescent="0.25">
      <c r="B41" s="532"/>
      <c r="C41" s="569"/>
      <c r="D41" s="570"/>
      <c r="E41" s="570"/>
      <c r="F41" s="570"/>
      <c r="G41" s="571"/>
      <c r="H41" s="528"/>
      <c r="I41" s="529"/>
      <c r="J41" s="559"/>
      <c r="K41" s="46"/>
      <c r="L41" s="535"/>
      <c r="M41" s="638"/>
      <c r="N41" s="94"/>
      <c r="O41" s="95"/>
      <c r="P41" s="96"/>
      <c r="Q41" s="666"/>
    </row>
    <row r="42" spans="2:17" ht="11.1" customHeight="1" x14ac:dyDescent="0.2">
      <c r="B42" s="533" t="s">
        <v>188</v>
      </c>
      <c r="C42" s="562" t="s">
        <v>98</v>
      </c>
      <c r="D42" s="563"/>
      <c r="E42" s="563"/>
      <c r="F42" s="563"/>
      <c r="G42" s="564"/>
      <c r="H42" s="566"/>
      <c r="I42" s="567"/>
      <c r="J42" s="557">
        <f>SUM(H42:H47)</f>
        <v>0</v>
      </c>
      <c r="K42" s="46"/>
      <c r="L42" s="535"/>
      <c r="M42" s="530" t="s">
        <v>155</v>
      </c>
      <c r="N42" s="97">
        <v>7</v>
      </c>
      <c r="O42" s="81"/>
      <c r="P42" s="82"/>
      <c r="Q42" s="637">
        <f>SUM(P42:P45)</f>
        <v>0</v>
      </c>
    </row>
    <row r="43" spans="2:17" ht="11.1" customHeight="1" x14ac:dyDescent="0.2">
      <c r="B43" s="531"/>
      <c r="C43" s="545"/>
      <c r="D43" s="546"/>
      <c r="E43" s="546"/>
      <c r="F43" s="546"/>
      <c r="G43" s="547"/>
      <c r="H43" s="528"/>
      <c r="I43" s="529"/>
      <c r="J43" s="558"/>
      <c r="K43" s="46"/>
      <c r="L43" s="535"/>
      <c r="M43" s="531"/>
      <c r="N43" s="51" t="s">
        <v>145</v>
      </c>
      <c r="O43" s="83"/>
      <c r="P43" s="78"/>
      <c r="Q43" s="558"/>
    </row>
    <row r="44" spans="2:17" ht="11.1" customHeight="1" x14ac:dyDescent="0.2">
      <c r="B44" s="531"/>
      <c r="C44" s="545"/>
      <c r="D44" s="546"/>
      <c r="E44" s="546"/>
      <c r="F44" s="546"/>
      <c r="G44" s="547"/>
      <c r="H44" s="528"/>
      <c r="I44" s="529"/>
      <c r="J44" s="558"/>
      <c r="K44" s="46"/>
      <c r="L44" s="535"/>
      <c r="M44" s="531"/>
      <c r="N44" s="51"/>
      <c r="O44" s="83"/>
      <c r="P44" s="78"/>
      <c r="Q44" s="558"/>
    </row>
    <row r="45" spans="2:17" ht="11.1" customHeight="1" x14ac:dyDescent="0.2">
      <c r="B45" s="531"/>
      <c r="C45" s="545"/>
      <c r="D45" s="546"/>
      <c r="E45" s="546"/>
      <c r="F45" s="546"/>
      <c r="G45" s="547"/>
      <c r="H45" s="528"/>
      <c r="I45" s="529"/>
      <c r="J45" s="558"/>
      <c r="K45" s="46"/>
      <c r="L45" s="535"/>
      <c r="M45" s="531"/>
      <c r="N45" s="52"/>
      <c r="O45" s="84"/>
      <c r="P45" s="85"/>
      <c r="Q45" s="611"/>
    </row>
    <row r="46" spans="2:17" ht="11.1" customHeight="1" x14ac:dyDescent="0.2">
      <c r="B46" s="531"/>
      <c r="C46" s="545"/>
      <c r="D46" s="546"/>
      <c r="E46" s="546"/>
      <c r="F46" s="546"/>
      <c r="G46" s="547"/>
      <c r="H46" s="528"/>
      <c r="I46" s="529"/>
      <c r="J46" s="558"/>
      <c r="K46" s="46"/>
      <c r="L46" s="535"/>
      <c r="M46" s="531"/>
      <c r="N46" s="50">
        <v>8</v>
      </c>
      <c r="O46" s="86"/>
      <c r="P46" s="87"/>
      <c r="Q46" s="610">
        <f>SUM(P46:P49)</f>
        <v>0</v>
      </c>
    </row>
    <row r="47" spans="2:17" ht="11.1" customHeight="1" x14ac:dyDescent="0.2">
      <c r="B47" s="531"/>
      <c r="C47" s="538"/>
      <c r="D47" s="539"/>
      <c r="E47" s="539"/>
      <c r="F47" s="539"/>
      <c r="G47" s="540"/>
      <c r="H47" s="526"/>
      <c r="I47" s="527"/>
      <c r="J47" s="611"/>
      <c r="K47" s="46"/>
      <c r="L47" s="535"/>
      <c r="M47" s="531"/>
      <c r="N47" s="54" t="s">
        <v>147</v>
      </c>
      <c r="O47" s="83"/>
      <c r="P47" s="78"/>
      <c r="Q47" s="558"/>
    </row>
    <row r="48" spans="2:17" ht="11.1" customHeight="1" x14ac:dyDescent="0.2">
      <c r="B48" s="531"/>
      <c r="C48" s="548" t="s">
        <v>99</v>
      </c>
      <c r="D48" s="549"/>
      <c r="E48" s="549"/>
      <c r="F48" s="549"/>
      <c r="G48" s="550"/>
      <c r="H48" s="528"/>
      <c r="I48" s="529"/>
      <c r="J48" s="610">
        <f>SUM(H48:H52)</f>
        <v>0</v>
      </c>
      <c r="K48" s="46"/>
      <c r="L48" s="535"/>
      <c r="M48" s="531"/>
      <c r="N48" s="54"/>
      <c r="O48" s="83"/>
      <c r="P48" s="78"/>
      <c r="Q48" s="558"/>
    </row>
    <row r="49" spans="2:17" ht="11.1" customHeight="1" thickBot="1" x14ac:dyDescent="0.25">
      <c r="B49" s="531"/>
      <c r="C49" s="545"/>
      <c r="D49" s="546"/>
      <c r="E49" s="546"/>
      <c r="F49" s="546"/>
      <c r="G49" s="547"/>
      <c r="H49" s="528"/>
      <c r="I49" s="529"/>
      <c r="J49" s="558"/>
      <c r="K49" s="46"/>
      <c r="L49" s="535"/>
      <c r="M49" s="638"/>
      <c r="N49" s="98"/>
      <c r="O49" s="95"/>
      <c r="P49" s="96"/>
      <c r="Q49" s="585"/>
    </row>
    <row r="50" spans="2:17" ht="11.1" customHeight="1" x14ac:dyDescent="0.2">
      <c r="B50" s="531"/>
      <c r="C50" s="545"/>
      <c r="D50" s="546"/>
      <c r="E50" s="546"/>
      <c r="F50" s="546"/>
      <c r="G50" s="547"/>
      <c r="H50" s="528"/>
      <c r="I50" s="529"/>
      <c r="J50" s="558"/>
      <c r="K50" s="46"/>
      <c r="L50" s="535"/>
      <c r="M50" s="639" t="s">
        <v>156</v>
      </c>
      <c r="N50" s="47">
        <v>9</v>
      </c>
      <c r="O50" s="81"/>
      <c r="P50" s="82"/>
      <c r="Q50" s="637">
        <f>SUM(P50:P53)</f>
        <v>0</v>
      </c>
    </row>
    <row r="51" spans="2:17" ht="11.1" customHeight="1" x14ac:dyDescent="0.2">
      <c r="B51" s="531"/>
      <c r="C51" s="545"/>
      <c r="D51" s="546"/>
      <c r="E51" s="546"/>
      <c r="F51" s="546"/>
      <c r="G51" s="547"/>
      <c r="H51" s="528"/>
      <c r="I51" s="529"/>
      <c r="J51" s="558"/>
      <c r="K51" s="46"/>
      <c r="L51" s="535"/>
      <c r="M51" s="640"/>
      <c r="N51" s="51" t="s">
        <v>148</v>
      </c>
      <c r="O51" s="83"/>
      <c r="P51" s="78"/>
      <c r="Q51" s="558"/>
    </row>
    <row r="52" spans="2:17" ht="11.1" customHeight="1" x14ac:dyDescent="0.2">
      <c r="B52" s="531"/>
      <c r="C52" s="545"/>
      <c r="D52" s="546"/>
      <c r="E52" s="546"/>
      <c r="F52" s="546"/>
      <c r="G52" s="547"/>
      <c r="H52" s="528"/>
      <c r="I52" s="529"/>
      <c r="J52" s="558"/>
      <c r="K52" s="46"/>
      <c r="L52" s="535"/>
      <c r="M52" s="640"/>
      <c r="N52" s="51"/>
      <c r="O52" s="83"/>
      <c r="P52" s="78"/>
      <c r="Q52" s="558"/>
    </row>
    <row r="53" spans="2:17" ht="11.1" customHeight="1" x14ac:dyDescent="0.2">
      <c r="B53" s="531"/>
      <c r="C53" s="536" t="s">
        <v>101</v>
      </c>
      <c r="D53" s="537"/>
      <c r="E53" s="537"/>
      <c r="F53" s="537"/>
      <c r="G53" s="537"/>
      <c r="H53" s="537"/>
      <c r="I53" s="104"/>
      <c r="J53" s="611"/>
      <c r="K53" s="46"/>
      <c r="L53" s="535"/>
      <c r="M53" s="640"/>
      <c r="N53" s="52"/>
      <c r="O53" s="84"/>
      <c r="P53" s="85"/>
      <c r="Q53" s="611"/>
    </row>
    <row r="54" spans="2:17" ht="11.1" customHeight="1" x14ac:dyDescent="0.2">
      <c r="B54" s="531"/>
      <c r="C54" s="548" t="s">
        <v>102</v>
      </c>
      <c r="D54" s="549"/>
      <c r="E54" s="549"/>
      <c r="F54" s="549"/>
      <c r="G54" s="549"/>
      <c r="H54" s="528"/>
      <c r="I54" s="529"/>
      <c r="J54" s="610">
        <f>SUM(H54:H59)</f>
        <v>0</v>
      </c>
      <c r="K54" s="46"/>
      <c r="L54" s="535"/>
      <c r="M54" s="640"/>
      <c r="N54" s="48">
        <v>10</v>
      </c>
      <c r="O54" s="83"/>
      <c r="P54" s="78"/>
      <c r="Q54" s="610">
        <f>SUM(P54:P58)</f>
        <v>0</v>
      </c>
    </row>
    <row r="55" spans="2:17" ht="11.1" customHeight="1" x14ac:dyDescent="0.2">
      <c r="B55" s="531"/>
      <c r="C55" s="545"/>
      <c r="D55" s="546"/>
      <c r="E55" s="546"/>
      <c r="F55" s="546"/>
      <c r="G55" s="547"/>
      <c r="H55" s="528"/>
      <c r="I55" s="529"/>
      <c r="J55" s="558"/>
      <c r="K55" s="46"/>
      <c r="L55" s="535"/>
      <c r="M55" s="640"/>
      <c r="N55" s="51" t="s">
        <v>149</v>
      </c>
      <c r="O55" s="83"/>
      <c r="P55" s="78"/>
      <c r="Q55" s="558"/>
    </row>
    <row r="56" spans="2:17" ht="11.1" customHeight="1" x14ac:dyDescent="0.2">
      <c r="B56" s="531"/>
      <c r="C56" s="545"/>
      <c r="D56" s="546"/>
      <c r="E56" s="546"/>
      <c r="F56" s="546"/>
      <c r="G56" s="547"/>
      <c r="H56" s="528"/>
      <c r="I56" s="529"/>
      <c r="J56" s="558"/>
      <c r="K56" s="46"/>
      <c r="L56" s="535"/>
      <c r="M56" s="640"/>
      <c r="N56" s="51"/>
      <c r="O56" s="83"/>
      <c r="P56" s="78"/>
      <c r="Q56" s="558"/>
    </row>
    <row r="57" spans="2:17" ht="11.1" customHeight="1" x14ac:dyDescent="0.2">
      <c r="B57" s="531"/>
      <c r="C57" s="545"/>
      <c r="D57" s="546"/>
      <c r="E57" s="546"/>
      <c r="F57" s="546"/>
      <c r="G57" s="547"/>
      <c r="H57" s="528"/>
      <c r="I57" s="529"/>
      <c r="J57" s="558"/>
      <c r="K57" s="46"/>
      <c r="L57" s="535"/>
      <c r="M57" s="640"/>
      <c r="N57" s="51"/>
      <c r="O57" s="83"/>
      <c r="P57" s="78"/>
      <c r="Q57" s="558"/>
    </row>
    <row r="58" spans="2:17" ht="11.1" customHeight="1" thickBot="1" x14ac:dyDescent="0.25">
      <c r="B58" s="531"/>
      <c r="C58" s="545"/>
      <c r="D58" s="546"/>
      <c r="E58" s="546"/>
      <c r="F58" s="546"/>
      <c r="G58" s="547"/>
      <c r="H58" s="528"/>
      <c r="I58" s="529"/>
      <c r="J58" s="558"/>
      <c r="K58" s="46"/>
      <c r="L58" s="535"/>
      <c r="M58" s="641"/>
      <c r="N58" s="94"/>
      <c r="O58" s="95"/>
      <c r="P58" s="96"/>
      <c r="Q58" s="585"/>
    </row>
    <row r="59" spans="2:17" ht="11.1" customHeight="1" x14ac:dyDescent="0.2">
      <c r="B59" s="531"/>
      <c r="C59" s="538"/>
      <c r="D59" s="539"/>
      <c r="E59" s="539"/>
      <c r="F59" s="539"/>
      <c r="G59" s="540"/>
      <c r="H59" s="526"/>
      <c r="I59" s="527"/>
      <c r="J59" s="611"/>
      <c r="K59" s="46"/>
      <c r="L59" s="535"/>
      <c r="M59" s="530" t="s">
        <v>157</v>
      </c>
      <c r="N59" s="47">
        <v>11</v>
      </c>
      <c r="O59" s="81"/>
      <c r="P59" s="82"/>
      <c r="Q59" s="637">
        <f>SUM(P59:P62)</f>
        <v>0</v>
      </c>
    </row>
    <row r="60" spans="2:17" ht="11.1" customHeight="1" x14ac:dyDescent="0.2">
      <c r="B60" s="531"/>
      <c r="C60" s="607" t="s">
        <v>103</v>
      </c>
      <c r="D60" s="608"/>
      <c r="E60" s="608"/>
      <c r="F60" s="608"/>
      <c r="G60" s="609"/>
      <c r="H60" s="528"/>
      <c r="I60" s="529"/>
      <c r="J60" s="610">
        <f>SUM(H60:H64)</f>
        <v>0</v>
      </c>
      <c r="K60" s="46"/>
      <c r="L60" s="535"/>
      <c r="M60" s="531"/>
      <c r="N60" s="51" t="s">
        <v>150</v>
      </c>
      <c r="O60" s="83"/>
      <c r="P60" s="78"/>
      <c r="Q60" s="558"/>
    </row>
    <row r="61" spans="2:17" ht="11.1" customHeight="1" x14ac:dyDescent="0.2">
      <c r="B61" s="531"/>
      <c r="C61" s="545"/>
      <c r="D61" s="546"/>
      <c r="E61" s="546"/>
      <c r="F61" s="546"/>
      <c r="G61" s="547"/>
      <c r="H61" s="528"/>
      <c r="I61" s="529"/>
      <c r="J61" s="558"/>
      <c r="K61" s="46"/>
      <c r="L61" s="535"/>
      <c r="M61" s="531"/>
      <c r="N61" s="51"/>
      <c r="O61" s="83"/>
      <c r="P61" s="78"/>
      <c r="Q61" s="558"/>
    </row>
    <row r="62" spans="2:17" ht="11.1" customHeight="1" x14ac:dyDescent="0.2">
      <c r="B62" s="531"/>
      <c r="C62" s="545"/>
      <c r="D62" s="546"/>
      <c r="E62" s="546"/>
      <c r="F62" s="546"/>
      <c r="G62" s="547"/>
      <c r="H62" s="528"/>
      <c r="I62" s="529"/>
      <c r="J62" s="558"/>
      <c r="K62" s="46"/>
      <c r="L62" s="535"/>
      <c r="M62" s="531"/>
      <c r="N62" s="52"/>
      <c r="O62" s="84"/>
      <c r="P62" s="85"/>
      <c r="Q62" s="611"/>
    </row>
    <row r="63" spans="2:17" ht="11.1" customHeight="1" x14ac:dyDescent="0.2">
      <c r="B63" s="531"/>
      <c r="C63" s="545"/>
      <c r="D63" s="546"/>
      <c r="E63" s="546"/>
      <c r="F63" s="546"/>
      <c r="G63" s="547"/>
      <c r="H63" s="528"/>
      <c r="I63" s="529"/>
      <c r="J63" s="558"/>
      <c r="K63" s="46"/>
      <c r="L63" s="535"/>
      <c r="M63" s="531"/>
      <c r="N63" s="48">
        <v>12</v>
      </c>
      <c r="O63" s="83"/>
      <c r="P63" s="78"/>
      <c r="Q63" s="610">
        <f>SUM(P63:P68)</f>
        <v>0</v>
      </c>
    </row>
    <row r="64" spans="2:17" ht="11.1" customHeight="1" x14ac:dyDescent="0.2">
      <c r="B64" s="531"/>
      <c r="C64" s="538"/>
      <c r="D64" s="539"/>
      <c r="E64" s="539"/>
      <c r="F64" s="539"/>
      <c r="G64" s="540"/>
      <c r="H64" s="526"/>
      <c r="I64" s="527"/>
      <c r="J64" s="611"/>
      <c r="K64" s="46"/>
      <c r="L64" s="535"/>
      <c r="M64" s="531"/>
      <c r="N64" s="51" t="s">
        <v>151</v>
      </c>
      <c r="O64" s="83"/>
      <c r="P64" s="78"/>
      <c r="Q64" s="642"/>
    </row>
    <row r="65" spans="2:17" ht="11.1" customHeight="1" x14ac:dyDescent="0.2">
      <c r="B65" s="531"/>
      <c r="C65" s="605" t="s">
        <v>182</v>
      </c>
      <c r="D65" s="606"/>
      <c r="E65" s="606"/>
      <c r="F65" s="606"/>
      <c r="G65" s="606"/>
      <c r="H65" s="528"/>
      <c r="I65" s="529"/>
      <c r="J65" s="558">
        <f>SUM(H65:H68)</f>
        <v>0</v>
      </c>
      <c r="K65" s="46"/>
      <c r="L65" s="535"/>
      <c r="M65" s="531"/>
      <c r="N65" s="51"/>
      <c r="O65" s="83"/>
      <c r="P65" s="78"/>
      <c r="Q65" s="642"/>
    </row>
    <row r="66" spans="2:17" ht="11.1" customHeight="1" x14ac:dyDescent="0.2">
      <c r="B66" s="531"/>
      <c r="C66" s="545"/>
      <c r="D66" s="546"/>
      <c r="E66" s="546"/>
      <c r="F66" s="546"/>
      <c r="G66" s="547"/>
      <c r="H66" s="528"/>
      <c r="I66" s="529"/>
      <c r="J66" s="558"/>
      <c r="K66" s="46"/>
      <c r="L66" s="535"/>
      <c r="M66" s="531"/>
      <c r="N66" s="51"/>
      <c r="O66" s="83"/>
      <c r="P66" s="78"/>
      <c r="Q66" s="642"/>
    </row>
    <row r="67" spans="2:17" ht="11.1" customHeight="1" x14ac:dyDescent="0.2">
      <c r="B67" s="531"/>
      <c r="C67" s="545"/>
      <c r="D67" s="546"/>
      <c r="E67" s="546"/>
      <c r="F67" s="546"/>
      <c r="G67" s="547"/>
      <c r="H67" s="528"/>
      <c r="I67" s="529"/>
      <c r="J67" s="558"/>
      <c r="K67" s="46"/>
      <c r="L67" s="535"/>
      <c r="M67" s="531"/>
      <c r="N67" s="51"/>
      <c r="O67" s="83"/>
      <c r="P67" s="78"/>
      <c r="Q67" s="642"/>
    </row>
    <row r="68" spans="2:17" ht="11.1" customHeight="1" thickBot="1" x14ac:dyDescent="0.25">
      <c r="B68" s="531"/>
      <c r="C68" s="602"/>
      <c r="D68" s="603"/>
      <c r="E68" s="603"/>
      <c r="F68" s="603"/>
      <c r="G68" s="604"/>
      <c r="H68" s="541"/>
      <c r="I68" s="542"/>
      <c r="J68" s="558"/>
      <c r="K68" s="46"/>
      <c r="L68" s="535"/>
      <c r="M68" s="531"/>
      <c r="N68" s="52"/>
      <c r="O68" s="84"/>
      <c r="P68" s="85"/>
      <c r="Q68" s="643"/>
    </row>
    <row r="69" spans="2:17" ht="11.1" customHeight="1" x14ac:dyDescent="0.2">
      <c r="B69" s="631" t="s">
        <v>104</v>
      </c>
      <c r="C69" s="632"/>
      <c r="D69" s="632"/>
      <c r="E69" s="632"/>
      <c r="F69" s="632"/>
      <c r="G69" s="632"/>
      <c r="H69" s="632"/>
      <c r="I69" s="633"/>
      <c r="J69" s="543">
        <f>SUM(J16:J68)</f>
        <v>0</v>
      </c>
      <c r="K69" s="46"/>
      <c r="L69" s="535"/>
      <c r="M69" s="531"/>
      <c r="N69" s="53">
        <v>13</v>
      </c>
      <c r="O69" s="86"/>
      <c r="P69" s="87"/>
      <c r="Q69" s="610">
        <f>SUM(P69:P72)</f>
        <v>0</v>
      </c>
    </row>
    <row r="70" spans="2:17" ht="11.1" customHeight="1" thickBot="1" x14ac:dyDescent="0.25">
      <c r="B70" s="634"/>
      <c r="C70" s="635"/>
      <c r="D70" s="635"/>
      <c r="E70" s="635"/>
      <c r="F70" s="635"/>
      <c r="G70" s="635"/>
      <c r="H70" s="635"/>
      <c r="I70" s="636"/>
      <c r="J70" s="544"/>
      <c r="K70" s="46"/>
      <c r="L70" s="535"/>
      <c r="M70" s="531"/>
      <c r="N70" s="51" t="s">
        <v>152</v>
      </c>
      <c r="O70" s="83"/>
      <c r="P70" s="78"/>
      <c r="Q70" s="558"/>
    </row>
    <row r="71" spans="2:17" ht="11.1" customHeight="1" x14ac:dyDescent="0.2">
      <c r="B71" s="612" t="s">
        <v>105</v>
      </c>
      <c r="C71" s="625" t="s">
        <v>164</v>
      </c>
      <c r="D71" s="626"/>
      <c r="E71" s="626"/>
      <c r="F71" s="626"/>
      <c r="G71" s="626"/>
      <c r="H71" s="626"/>
      <c r="I71" s="627"/>
      <c r="J71" s="614"/>
      <c r="K71" s="46"/>
      <c r="L71" s="535"/>
      <c r="M71" s="531"/>
      <c r="N71" s="51"/>
      <c r="O71" s="83"/>
      <c r="P71" s="78"/>
      <c r="Q71" s="558"/>
    </row>
    <row r="72" spans="2:17" ht="11.1" customHeight="1" x14ac:dyDescent="0.2">
      <c r="B72" s="612"/>
      <c r="C72" s="625"/>
      <c r="D72" s="626"/>
      <c r="E72" s="626"/>
      <c r="F72" s="626"/>
      <c r="G72" s="626"/>
      <c r="H72" s="626"/>
      <c r="I72" s="627"/>
      <c r="J72" s="615"/>
      <c r="K72" s="46"/>
      <c r="L72" s="535"/>
      <c r="M72" s="531"/>
      <c r="N72" s="52"/>
      <c r="O72" s="84"/>
      <c r="P72" s="85"/>
      <c r="Q72" s="611"/>
    </row>
    <row r="73" spans="2:17" ht="11.1" customHeight="1" x14ac:dyDescent="0.2">
      <c r="B73" s="612"/>
      <c r="C73" s="625"/>
      <c r="D73" s="626"/>
      <c r="E73" s="626"/>
      <c r="F73" s="626"/>
      <c r="G73" s="626"/>
      <c r="H73" s="626"/>
      <c r="I73" s="627"/>
      <c r="J73" s="615"/>
      <c r="K73" s="46"/>
      <c r="L73" s="535"/>
      <c r="M73" s="531"/>
      <c r="N73" s="48">
        <v>14</v>
      </c>
      <c r="O73" s="83"/>
      <c r="P73" s="78"/>
      <c r="Q73" s="558">
        <f>SUM(P73:P76)</f>
        <v>0</v>
      </c>
    </row>
    <row r="74" spans="2:17" ht="11.1" customHeight="1" x14ac:dyDescent="0.2">
      <c r="B74" s="612"/>
      <c r="C74" s="625"/>
      <c r="D74" s="626"/>
      <c r="E74" s="626"/>
      <c r="F74" s="626"/>
      <c r="G74" s="626"/>
      <c r="H74" s="626"/>
      <c r="I74" s="627"/>
      <c r="J74" s="615"/>
      <c r="K74" s="46"/>
      <c r="L74" s="535"/>
      <c r="M74" s="531"/>
      <c r="N74" s="51" t="s">
        <v>153</v>
      </c>
      <c r="O74" s="83"/>
      <c r="P74" s="78"/>
      <c r="Q74" s="558"/>
    </row>
    <row r="75" spans="2:17" ht="11.1" customHeight="1" x14ac:dyDescent="0.2">
      <c r="B75" s="612"/>
      <c r="C75" s="625"/>
      <c r="D75" s="626"/>
      <c r="E75" s="626"/>
      <c r="F75" s="626"/>
      <c r="G75" s="626"/>
      <c r="H75" s="626"/>
      <c r="I75" s="627"/>
      <c r="J75" s="615"/>
      <c r="K75" s="46"/>
      <c r="L75" s="535"/>
      <c r="M75" s="531"/>
      <c r="N75" s="51"/>
      <c r="O75" s="83"/>
      <c r="P75" s="78"/>
      <c r="Q75" s="558"/>
    </row>
    <row r="76" spans="2:17" ht="11.1" customHeight="1" thickBot="1" x14ac:dyDescent="0.25">
      <c r="B76" s="612"/>
      <c r="C76" s="625"/>
      <c r="D76" s="626"/>
      <c r="E76" s="626"/>
      <c r="F76" s="626"/>
      <c r="G76" s="626"/>
      <c r="H76" s="626"/>
      <c r="I76" s="627"/>
      <c r="J76" s="615"/>
      <c r="K76" s="46"/>
      <c r="L76" s="535"/>
      <c r="M76" s="638"/>
      <c r="N76" s="94"/>
      <c r="O76" s="95"/>
      <c r="P76" s="96"/>
      <c r="Q76" s="585"/>
    </row>
    <row r="77" spans="2:17" ht="11.1" customHeight="1" x14ac:dyDescent="0.2">
      <c r="B77" s="612"/>
      <c r="C77" s="625"/>
      <c r="D77" s="626"/>
      <c r="E77" s="626"/>
      <c r="F77" s="626"/>
      <c r="G77" s="626"/>
      <c r="H77" s="626"/>
      <c r="I77" s="627"/>
      <c r="J77" s="615"/>
      <c r="K77" s="46"/>
      <c r="L77" s="617" t="s">
        <v>106</v>
      </c>
      <c r="M77" s="618"/>
      <c r="N77" s="618"/>
      <c r="O77" s="618"/>
      <c r="P77" s="619"/>
      <c r="Q77" s="623">
        <f>SUM(Q8:Q76)</f>
        <v>0</v>
      </c>
    </row>
    <row r="78" spans="2:17" ht="11.1" customHeight="1" thickBot="1" x14ac:dyDescent="0.25">
      <c r="B78" s="613"/>
      <c r="C78" s="628"/>
      <c r="D78" s="629"/>
      <c r="E78" s="629"/>
      <c r="F78" s="629"/>
      <c r="G78" s="629"/>
      <c r="H78" s="629"/>
      <c r="I78" s="630"/>
      <c r="J78" s="616"/>
      <c r="K78" s="46"/>
      <c r="L78" s="620"/>
      <c r="M78" s="621"/>
      <c r="N78" s="621"/>
      <c r="O78" s="621"/>
      <c r="P78" s="622"/>
      <c r="Q78" s="624"/>
    </row>
    <row r="79" spans="2:17" ht="11.1" customHeight="1" x14ac:dyDescent="0.2">
      <c r="B79" s="599" t="s">
        <v>183</v>
      </c>
      <c r="C79" s="574" t="s">
        <v>107</v>
      </c>
      <c r="D79" s="575"/>
      <c r="E79" s="575"/>
      <c r="F79" s="575"/>
      <c r="G79" s="575"/>
      <c r="H79" s="575"/>
      <c r="I79" s="93"/>
      <c r="J79" s="557">
        <f>SUM(H80:H84)</f>
        <v>0</v>
      </c>
      <c r="K79" s="46" t="s">
        <v>13</v>
      </c>
      <c r="L79" s="576" t="s">
        <v>158</v>
      </c>
      <c r="M79" s="577"/>
      <c r="N79" s="578"/>
      <c r="O79" s="91"/>
      <c r="P79" s="79"/>
      <c r="Q79" s="558">
        <f>SUM(P79:P84)</f>
        <v>0</v>
      </c>
    </row>
    <row r="80" spans="2:17" ht="11.1" customHeight="1" x14ac:dyDescent="0.2">
      <c r="B80" s="600"/>
      <c r="C80" s="568"/>
      <c r="D80" s="594"/>
      <c r="E80" s="594"/>
      <c r="F80" s="594"/>
      <c r="G80" s="594"/>
      <c r="H80" s="596"/>
      <c r="I80" s="529"/>
      <c r="J80" s="558"/>
      <c r="K80" s="46"/>
      <c r="L80" s="579"/>
      <c r="M80" s="580"/>
      <c r="N80" s="581"/>
      <c r="O80" s="83"/>
      <c r="P80" s="78"/>
      <c r="Q80" s="558"/>
    </row>
    <row r="81" spans="1:19" ht="11.1" customHeight="1" x14ac:dyDescent="0.2">
      <c r="B81" s="600"/>
      <c r="C81" s="568"/>
      <c r="D81" s="594"/>
      <c r="E81" s="594"/>
      <c r="F81" s="594"/>
      <c r="G81" s="594"/>
      <c r="H81" s="596"/>
      <c r="I81" s="529"/>
      <c r="J81" s="558"/>
      <c r="K81" s="46"/>
      <c r="L81" s="579"/>
      <c r="M81" s="580"/>
      <c r="N81" s="581"/>
      <c r="O81" s="83"/>
      <c r="P81" s="78"/>
      <c r="Q81" s="558"/>
    </row>
    <row r="82" spans="1:19" ht="11.1" customHeight="1" x14ac:dyDescent="0.2">
      <c r="B82" s="600"/>
      <c r="C82" s="568"/>
      <c r="D82" s="594"/>
      <c r="E82" s="594"/>
      <c r="F82" s="594"/>
      <c r="G82" s="594"/>
      <c r="H82" s="596"/>
      <c r="I82" s="529"/>
      <c r="J82" s="558"/>
      <c r="K82" s="46"/>
      <c r="L82" s="579"/>
      <c r="M82" s="580"/>
      <c r="N82" s="581"/>
      <c r="O82" s="83"/>
      <c r="P82" s="78"/>
      <c r="Q82" s="558"/>
    </row>
    <row r="83" spans="1:19" ht="10.95" customHeight="1" x14ac:dyDescent="0.2">
      <c r="B83" s="600"/>
      <c r="C83" s="568"/>
      <c r="D83" s="594"/>
      <c r="E83" s="594"/>
      <c r="F83" s="594"/>
      <c r="G83" s="594"/>
      <c r="H83" s="596"/>
      <c r="I83" s="529"/>
      <c r="J83" s="558"/>
      <c r="K83" s="46"/>
      <c r="L83" s="579"/>
      <c r="M83" s="580"/>
      <c r="N83" s="581"/>
      <c r="O83" s="83"/>
      <c r="P83" s="78"/>
      <c r="Q83" s="558"/>
    </row>
    <row r="84" spans="1:19" ht="13.2" customHeight="1" thickBot="1" x14ac:dyDescent="0.25">
      <c r="B84" s="601"/>
      <c r="C84" s="568"/>
      <c r="D84" s="594"/>
      <c r="E84" s="594"/>
      <c r="F84" s="594"/>
      <c r="G84" s="594"/>
      <c r="H84" s="596"/>
      <c r="I84" s="529"/>
      <c r="J84" s="585"/>
      <c r="K84" s="46"/>
      <c r="L84" s="582"/>
      <c r="M84" s="583"/>
      <c r="N84" s="584"/>
      <c r="O84" s="145" t="s">
        <v>108</v>
      </c>
      <c r="P84" s="80"/>
      <c r="Q84" s="585"/>
    </row>
    <row r="85" spans="1:19" ht="10.95" customHeight="1" x14ac:dyDescent="0.2">
      <c r="B85" s="586" t="s">
        <v>110</v>
      </c>
      <c r="C85" s="587"/>
      <c r="D85" s="587"/>
      <c r="E85" s="587"/>
      <c r="F85" s="587"/>
      <c r="G85" s="587"/>
      <c r="H85" s="587"/>
      <c r="I85" s="587"/>
      <c r="J85" s="597">
        <f>SUM(J69:J84)</f>
        <v>0</v>
      </c>
      <c r="K85" s="46"/>
      <c r="L85" s="586" t="s">
        <v>109</v>
      </c>
      <c r="M85" s="587"/>
      <c r="N85" s="587"/>
      <c r="O85" s="587"/>
      <c r="P85" s="588"/>
      <c r="Q85" s="592">
        <f>Q77+Q79</f>
        <v>0</v>
      </c>
    </row>
    <row r="86" spans="1:19" ht="12.45" customHeight="1" thickBot="1" x14ac:dyDescent="0.25">
      <c r="B86" s="589"/>
      <c r="C86" s="590"/>
      <c r="D86" s="590"/>
      <c r="E86" s="590"/>
      <c r="F86" s="590"/>
      <c r="G86" s="590"/>
      <c r="H86" s="590"/>
      <c r="I86" s="590"/>
      <c r="J86" s="598"/>
      <c r="K86" s="46"/>
      <c r="L86" s="589"/>
      <c r="M86" s="590"/>
      <c r="N86" s="590"/>
      <c r="O86" s="590"/>
      <c r="P86" s="591"/>
      <c r="Q86" s="593"/>
    </row>
    <row r="87" spans="1:19" ht="26.7" customHeight="1" x14ac:dyDescent="0.2">
      <c r="B87" s="56" t="s">
        <v>113</v>
      </c>
      <c r="C87" s="573" t="s">
        <v>114</v>
      </c>
      <c r="D87" s="573"/>
      <c r="E87" s="573"/>
      <c r="F87" s="573"/>
      <c r="G87" s="573"/>
      <c r="H87" s="573"/>
      <c r="I87" s="573"/>
      <c r="J87" s="573"/>
      <c r="K87" s="46"/>
      <c r="L87" s="572" t="s">
        <v>111</v>
      </c>
      <c r="M87" s="595" t="s">
        <v>112</v>
      </c>
      <c r="N87" s="595"/>
      <c r="O87" s="595"/>
      <c r="P87" s="595"/>
      <c r="Q87" s="595"/>
    </row>
    <row r="88" spans="1:19" ht="4.95" customHeight="1" x14ac:dyDescent="0.2">
      <c r="C88" s="55"/>
      <c r="D88" s="55"/>
      <c r="E88" s="55"/>
      <c r="F88" s="55"/>
      <c r="G88" s="55"/>
      <c r="L88" s="572"/>
      <c r="M88" s="595"/>
      <c r="N88" s="595"/>
      <c r="O88" s="595"/>
      <c r="P88" s="595"/>
      <c r="Q88" s="595"/>
    </row>
    <row r="89" spans="1:19" s="57" customFormat="1" ht="20.7" customHeight="1" x14ac:dyDescent="0.2">
      <c r="A89" s="46"/>
      <c r="B89" s="2"/>
      <c r="C89" s="55"/>
      <c r="D89" s="55"/>
      <c r="E89" s="55"/>
      <c r="F89" s="55"/>
      <c r="G89" s="55"/>
      <c r="H89" s="2"/>
      <c r="I89" s="2"/>
      <c r="J89" s="2"/>
      <c r="K89" s="46"/>
      <c r="L89" s="2"/>
      <c r="M89" s="2"/>
      <c r="N89" s="2"/>
      <c r="O89" s="2"/>
      <c r="P89" s="2"/>
      <c r="Q89" s="2"/>
      <c r="R89" s="46"/>
      <c r="S89" s="46"/>
    </row>
    <row r="90" spans="1:19" x14ac:dyDescent="0.2">
      <c r="C90" s="55"/>
      <c r="D90" s="55"/>
      <c r="E90" s="55"/>
      <c r="F90" s="55"/>
      <c r="G90" s="55"/>
    </row>
    <row r="91" spans="1:19" x14ac:dyDescent="0.2">
      <c r="C91" s="55"/>
      <c r="D91" s="55"/>
      <c r="E91" s="55"/>
      <c r="F91" s="55"/>
      <c r="G91" s="55"/>
    </row>
    <row r="92" spans="1:19" x14ac:dyDescent="0.2">
      <c r="C92" s="55"/>
      <c r="D92" s="55"/>
      <c r="E92" s="55"/>
      <c r="F92" s="55"/>
      <c r="G92" s="55"/>
    </row>
    <row r="93" spans="1:19" x14ac:dyDescent="0.2">
      <c r="C93" s="55"/>
      <c r="D93" s="55"/>
      <c r="E93" s="55"/>
      <c r="F93" s="55"/>
      <c r="G93" s="55"/>
    </row>
    <row r="94" spans="1:19" x14ac:dyDescent="0.2">
      <c r="C94" s="55"/>
      <c r="D94" s="55"/>
      <c r="E94" s="55"/>
      <c r="F94" s="55"/>
      <c r="G94" s="55"/>
    </row>
    <row r="95" spans="1:19" x14ac:dyDescent="0.2">
      <c r="C95" s="55"/>
      <c r="D95" s="55"/>
      <c r="E95" s="55"/>
      <c r="F95" s="55"/>
      <c r="G95" s="55"/>
    </row>
    <row r="96" spans="1:19" x14ac:dyDescent="0.2">
      <c r="C96" s="55"/>
      <c r="D96" s="55"/>
      <c r="E96" s="55"/>
      <c r="F96" s="55"/>
      <c r="G96" s="55"/>
    </row>
    <row r="97" spans="3:7" x14ac:dyDescent="0.2">
      <c r="C97" s="55"/>
      <c r="D97" s="55"/>
      <c r="E97" s="55"/>
      <c r="F97" s="55"/>
      <c r="G97" s="55"/>
    </row>
    <row r="98" spans="3:7" x14ac:dyDescent="0.2">
      <c r="C98" s="55"/>
      <c r="D98" s="55"/>
      <c r="E98" s="55"/>
      <c r="F98" s="55"/>
      <c r="G98" s="55"/>
    </row>
    <row r="99" spans="3:7" x14ac:dyDescent="0.2">
      <c r="C99" s="55"/>
      <c r="D99" s="55"/>
      <c r="E99" s="55"/>
      <c r="F99" s="55"/>
      <c r="G99" s="55"/>
    </row>
    <row r="100" spans="3:7" x14ac:dyDescent="0.2">
      <c r="C100" s="55"/>
      <c r="D100" s="55"/>
      <c r="E100" s="55"/>
      <c r="F100" s="55"/>
      <c r="G100" s="55"/>
    </row>
    <row r="101" spans="3:7" x14ac:dyDescent="0.2">
      <c r="C101" s="55"/>
      <c r="D101" s="55"/>
      <c r="E101" s="55"/>
      <c r="F101" s="55"/>
      <c r="G101" s="55"/>
    </row>
    <row r="102" spans="3:7" x14ac:dyDescent="0.2">
      <c r="C102" s="55"/>
      <c r="D102" s="55"/>
      <c r="E102" s="55"/>
      <c r="F102" s="55"/>
      <c r="G102" s="55"/>
    </row>
    <row r="103" spans="3:7" x14ac:dyDescent="0.2">
      <c r="C103" s="55"/>
      <c r="D103" s="55"/>
      <c r="E103" s="55"/>
      <c r="F103" s="55"/>
      <c r="G103" s="55"/>
    </row>
    <row r="104" spans="3:7" x14ac:dyDescent="0.2">
      <c r="C104" s="55"/>
      <c r="D104" s="55"/>
      <c r="E104" s="55"/>
      <c r="F104" s="55"/>
      <c r="G104" s="55"/>
    </row>
    <row r="105" spans="3:7" x14ac:dyDescent="0.2">
      <c r="C105" s="55"/>
      <c r="D105" s="55"/>
      <c r="E105" s="55"/>
      <c r="F105" s="55"/>
      <c r="G105" s="55"/>
    </row>
    <row r="106" spans="3:7" x14ac:dyDescent="0.2">
      <c r="C106" s="55"/>
      <c r="D106" s="55"/>
      <c r="E106" s="55"/>
      <c r="F106" s="55"/>
      <c r="G106" s="55"/>
    </row>
    <row r="107" spans="3:7" x14ac:dyDescent="0.2">
      <c r="C107" s="55"/>
      <c r="D107" s="55"/>
      <c r="E107" s="55"/>
      <c r="F107" s="55"/>
      <c r="G107" s="55"/>
    </row>
    <row r="108" spans="3:7" x14ac:dyDescent="0.2">
      <c r="C108" s="55"/>
      <c r="D108" s="55"/>
      <c r="E108" s="55"/>
      <c r="F108" s="55"/>
      <c r="G108" s="55"/>
    </row>
    <row r="109" spans="3:7" x14ac:dyDescent="0.2">
      <c r="C109" s="55"/>
      <c r="D109" s="55"/>
      <c r="E109" s="55"/>
      <c r="F109" s="55"/>
      <c r="G109" s="55"/>
    </row>
  </sheetData>
  <sheetProtection algorithmName="SHA-512" hashValue="1qqEfll7YST2tnYAfNdCyDd5YysJAvYSVbC3Ow7XzG7rCQE1FeZiaGoeb97egoY3eBFlRcdMNRgW09/tFZpjOw==" saltValue="PE/+Xb40rFEPdhcy12Wtcg==" spinCount="100000" sheet="1" formatCells="0" formatColumns="0" formatRows="0" insertRows="0" deleteRows="0"/>
  <mergeCells count="137">
    <mergeCell ref="P2:Q2"/>
    <mergeCell ref="B3:Q3"/>
    <mergeCell ref="J4:L4"/>
    <mergeCell ref="N4:Q4"/>
    <mergeCell ref="L7:N7"/>
    <mergeCell ref="C7:F7"/>
    <mergeCell ref="Q8:Q10"/>
    <mergeCell ref="Q19:Q22"/>
    <mergeCell ref="Q23:Q29"/>
    <mergeCell ref="D26:D33"/>
    <mergeCell ref="Q30:Q35"/>
    <mergeCell ref="M8:M41"/>
    <mergeCell ref="C40:G40"/>
    <mergeCell ref="C41:G41"/>
    <mergeCell ref="C8:D11"/>
    <mergeCell ref="E11:E12"/>
    <mergeCell ref="C16:G16"/>
    <mergeCell ref="Q11:Q18"/>
    <mergeCell ref="D18:D25"/>
    <mergeCell ref="Q36:Q41"/>
    <mergeCell ref="Q69:Q72"/>
    <mergeCell ref="B71:B78"/>
    <mergeCell ref="J71:J78"/>
    <mergeCell ref="Q73:Q76"/>
    <mergeCell ref="L77:P78"/>
    <mergeCell ref="Q77:Q78"/>
    <mergeCell ref="C71:I78"/>
    <mergeCell ref="B69:I70"/>
    <mergeCell ref="C44:G44"/>
    <mergeCell ref="C45:G45"/>
    <mergeCell ref="J54:J59"/>
    <mergeCell ref="Q54:Q58"/>
    <mergeCell ref="Q42:Q45"/>
    <mergeCell ref="J42:J47"/>
    <mergeCell ref="Q46:Q49"/>
    <mergeCell ref="Q50:Q53"/>
    <mergeCell ref="M42:M49"/>
    <mergeCell ref="M50:M58"/>
    <mergeCell ref="Q59:Q62"/>
    <mergeCell ref="J60:J64"/>
    <mergeCell ref="Q63:Q68"/>
    <mergeCell ref="J65:J68"/>
    <mergeCell ref="M59:M76"/>
    <mergeCell ref="J48:J53"/>
    <mergeCell ref="C50:G50"/>
    <mergeCell ref="C51:G51"/>
    <mergeCell ref="C52:G52"/>
    <mergeCell ref="C54:G54"/>
    <mergeCell ref="C55:G55"/>
    <mergeCell ref="C56:G56"/>
    <mergeCell ref="H58:I58"/>
    <mergeCell ref="H59:I59"/>
    <mergeCell ref="H62:I62"/>
    <mergeCell ref="H52:I52"/>
    <mergeCell ref="H54:I54"/>
    <mergeCell ref="H55:I55"/>
    <mergeCell ref="H56:I56"/>
    <mergeCell ref="H57:I57"/>
    <mergeCell ref="C58:G58"/>
    <mergeCell ref="C59:G59"/>
    <mergeCell ref="H63:I63"/>
    <mergeCell ref="H64:I64"/>
    <mergeCell ref="H60:I60"/>
    <mergeCell ref="H61:I61"/>
    <mergeCell ref="C66:G66"/>
    <mergeCell ref="C67:G67"/>
    <mergeCell ref="C68:G68"/>
    <mergeCell ref="C65:G65"/>
    <mergeCell ref="C63:G63"/>
    <mergeCell ref="C64:G64"/>
    <mergeCell ref="C61:G61"/>
    <mergeCell ref="C62:G62"/>
    <mergeCell ref="C60:G60"/>
    <mergeCell ref="L87:L88"/>
    <mergeCell ref="C87:J87"/>
    <mergeCell ref="C79:H79"/>
    <mergeCell ref="L79:N84"/>
    <mergeCell ref="Q79:Q84"/>
    <mergeCell ref="L85:P86"/>
    <mergeCell ref="Q85:Q86"/>
    <mergeCell ref="C81:G81"/>
    <mergeCell ref="C82:G82"/>
    <mergeCell ref="C83:G83"/>
    <mergeCell ref="C84:G84"/>
    <mergeCell ref="M87:Q88"/>
    <mergeCell ref="H81:I81"/>
    <mergeCell ref="H82:I82"/>
    <mergeCell ref="H83:I83"/>
    <mergeCell ref="H84:I84"/>
    <mergeCell ref="C80:G80"/>
    <mergeCell ref="H80:I80"/>
    <mergeCell ref="J79:J84"/>
    <mergeCell ref="J85:J86"/>
    <mergeCell ref="B85:I86"/>
    <mergeCell ref="B79:B84"/>
    <mergeCell ref="H43:I43"/>
    <mergeCell ref="H42:I42"/>
    <mergeCell ref="H44:I44"/>
    <mergeCell ref="H45:I45"/>
    <mergeCell ref="H46:I46"/>
    <mergeCell ref="H40:I40"/>
    <mergeCell ref="H41:I41"/>
    <mergeCell ref="C35:G35"/>
    <mergeCell ref="H35:I35"/>
    <mergeCell ref="H36:I36"/>
    <mergeCell ref="H37:I37"/>
    <mergeCell ref="H38:I38"/>
    <mergeCell ref="H39:I39"/>
    <mergeCell ref="C46:G46"/>
    <mergeCell ref="C36:G36"/>
    <mergeCell ref="C37:G37"/>
    <mergeCell ref="C38:G38"/>
    <mergeCell ref="C39:G39"/>
    <mergeCell ref="H47:I47"/>
    <mergeCell ref="H48:I48"/>
    <mergeCell ref="H49:I49"/>
    <mergeCell ref="H50:I50"/>
    <mergeCell ref="B8:B41"/>
    <mergeCell ref="B42:B68"/>
    <mergeCell ref="L8:L76"/>
    <mergeCell ref="H51:I51"/>
    <mergeCell ref="C53:H53"/>
    <mergeCell ref="C47:G47"/>
    <mergeCell ref="H65:I65"/>
    <mergeCell ref="H66:I66"/>
    <mergeCell ref="H67:I67"/>
    <mergeCell ref="H68:I68"/>
    <mergeCell ref="J69:J70"/>
    <mergeCell ref="C49:G49"/>
    <mergeCell ref="C48:G48"/>
    <mergeCell ref="C57:G57"/>
    <mergeCell ref="C13:J15"/>
    <mergeCell ref="J16:J41"/>
    <mergeCell ref="F8:J8"/>
    <mergeCell ref="C43:G43"/>
    <mergeCell ref="C42:G42"/>
    <mergeCell ref="D34:F34"/>
  </mergeCells>
  <phoneticPr fontId="3"/>
  <conditionalFormatting sqref="J71:J78">
    <cfRule type="expression" dxfId="3" priority="14">
      <formula>OR($J$71&gt;1000000,$J$71&gt;$Q$77/2)</formula>
    </cfRule>
  </conditionalFormatting>
  <conditionalFormatting sqref="J85">
    <cfRule type="cellIs" dxfId="2" priority="15" operator="notEqual">
      <formula>$Q$85</formula>
    </cfRule>
    <cfRule type="cellIs" dxfId="1" priority="16" operator="notEqual">
      <formula>$J$85</formula>
    </cfRule>
  </conditionalFormatting>
  <conditionalFormatting sqref="Q85:Q86">
    <cfRule type="cellIs" dxfId="0" priority="1" operator="notEqual">
      <formula>$J$85</formula>
    </cfRule>
  </conditionalFormatting>
  <dataValidations count="4">
    <dataValidation allowBlank="1" showInputMessage="1" showErrorMessage="1" promptTitle="【重要】" prompt="収入の合計額と一致していますか？" sqref="Q85" xr:uid="{0801B082-2E55-489D-A542-E76D5BB35C62}"/>
    <dataValidation allowBlank="1" showInputMessage="1" showErrorMessage="1" promptTitle="【重要】" prompt="支出の合計額と一致していますか？" sqref="J85" xr:uid="{1ABE4E40-C134-46BB-9146-F26446B91DED}"/>
    <dataValidation type="whole" allowBlank="1" showInputMessage="1" showErrorMessage="1" sqref="J71:J78" xr:uid="{571A3821-7034-4DDF-8C1D-70F169D375CB}">
      <formula1>0</formula1>
      <formula2>1000000</formula2>
    </dataValidation>
    <dataValidation allowBlank="1" showInputMessage="1" showErrorMessage="1" prompt="会場が複数ある場合は、合計した席数を記入してください。" sqref="F9:F10" xr:uid="{E88AFAA3-7A04-4C4E-8051-BC9071B134CD}"/>
  </dataValidations>
  <pageMargins left="0.78740157480314965" right="0.31496062992125984" top="0.27559055118110237" bottom="0.27559055118110237" header="0.27559055118110237" footer="0.27559055118110237"/>
  <pageSetup paperSize="9" scale="81"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助成金申請書</vt:lpstr>
      <vt:lpstr>申請団体調書</vt:lpstr>
      <vt:lpstr>団体基本情報</vt:lpstr>
      <vt:lpstr>収支予算書</vt:lpstr>
      <vt:lpstr>収支予算書!Print_Area</vt:lpstr>
      <vt:lpstr>助成金申請書!Print_Area</vt:lpstr>
      <vt:lpstr>申請団体調書!Print_Area</vt:lpstr>
      <vt:lpstr>団体基本情報!Print_Area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02_2024_2_tokyo-live-and-stage-support-grant-application</dc:title>
  <dc:creator>Arts Council Tokyo</dc:creator>
  <cp:lastModifiedBy>rekibun2029</cp:lastModifiedBy>
  <cp:lastPrinted>2024-02-29T02:15:12Z</cp:lastPrinted>
  <dcterms:created xsi:type="dcterms:W3CDTF">2013-02-03T12:40:07Z</dcterms:created>
  <dcterms:modified xsi:type="dcterms:W3CDTF">2024-09-06T01:49:08Z</dcterms:modified>
</cp:coreProperties>
</file>